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240" yWindow="105" windowWidth="14805" windowHeight="8010"/>
  </bookViews>
  <sheets>
    <sheet name="Sheet1" sheetId="1" r:id="rId1"/>
  </sheets>
  <calcPr calcId="171027" iterateDelta="1E-4"/>
</workbook>
</file>

<file path=xl/calcChain.xml><?xml version="1.0" encoding="utf-8"?>
<calcChain xmlns="http://schemas.openxmlformats.org/spreadsheetml/2006/main">
  <c r="F338" i="1" l="1"/>
  <c r="F339" i="1"/>
  <c r="F340" i="1"/>
  <c r="F341" i="1"/>
  <c r="F296" i="1"/>
  <c r="F297" i="1"/>
  <c r="F298" i="1"/>
  <c r="F299" i="1"/>
  <c r="F300" i="1"/>
  <c r="F239" i="1"/>
  <c r="F240" i="1"/>
  <c r="F241" i="1"/>
  <c r="F242" i="1"/>
  <c r="F243" i="1"/>
  <c r="F244" i="1"/>
  <c r="F245" i="1"/>
  <c r="F147" i="1"/>
  <c r="F148" i="1"/>
  <c r="F149" i="1"/>
  <c r="F150" i="1"/>
  <c r="F151" i="1"/>
  <c r="F152" i="1"/>
  <c r="F153" i="1"/>
  <c r="F154" i="1"/>
  <c r="F351" i="1"/>
  <c r="F350" i="1"/>
  <c r="F349" i="1"/>
  <c r="F348" i="1"/>
  <c r="F347" i="1"/>
  <c r="F346" i="1"/>
  <c r="F345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301" i="1" l="1"/>
  <c r="F360" i="1" s="1"/>
  <c r="F155" i="1"/>
  <c r="F358" i="1" s="1"/>
  <c r="F246" i="1"/>
  <c r="F359" i="1" s="1"/>
  <c r="F342" i="1"/>
  <c r="F361" i="1" s="1"/>
  <c r="F352" i="1"/>
  <c r="F362" i="1" s="1"/>
  <c r="F363" i="1" l="1"/>
</calcChain>
</file>

<file path=xl/sharedStrings.xml><?xml version="1.0" encoding="utf-8"?>
<sst xmlns="http://schemas.openxmlformats.org/spreadsheetml/2006/main" count="1034" uniqueCount="702">
  <si>
    <t>1.</t>
  </si>
  <si>
    <t>Ремонтни дейности по нагревни повърхности, тръбопроводи и паропроводи</t>
  </si>
  <si>
    <t>№</t>
  </si>
  <si>
    <t>ВИД  НА  РЕМОНТНАТА  ДЕЙНОСТ</t>
  </si>
  <si>
    <t>Мярка</t>
  </si>
  <si>
    <t>Очаквано количество</t>
  </si>
  <si>
    <t>Ед. цена</t>
  </si>
  <si>
    <t>Обща цена</t>
  </si>
  <si>
    <t>м</t>
  </si>
  <si>
    <t>Подмяна на тръба Ø 32х5</t>
  </si>
  <si>
    <t xml:space="preserve">Подмяна на тръба Ø 42х4  </t>
  </si>
  <si>
    <t>Подмяна на тръба  Ø 45,5х5</t>
  </si>
  <si>
    <t xml:space="preserve">Подмяна на тръба Ø 50х5   </t>
  </si>
  <si>
    <t xml:space="preserve">Подмяна на тръба  Ø 76х10      </t>
  </si>
  <si>
    <t xml:space="preserve">Подмяна на тръба  Ø 89х10      </t>
  </si>
  <si>
    <t xml:space="preserve">Подмяна на тръба  Ø 108х10   </t>
  </si>
  <si>
    <t xml:space="preserve">Подмяна на тръба  Ø 133х13   </t>
  </si>
  <si>
    <t xml:space="preserve">Подмяна на тръба  Ø 168х15   </t>
  </si>
  <si>
    <t xml:space="preserve">Подмяна на тръба  Ø 245х40    </t>
  </si>
  <si>
    <t xml:space="preserve">Подмяна на тръба  Ø 273х40    </t>
  </si>
  <si>
    <t xml:space="preserve">Подмяна на тръба  Ø 325х38     </t>
  </si>
  <si>
    <t xml:space="preserve">Подмяна на тръба  Ø 377х17     </t>
  </si>
  <si>
    <t xml:space="preserve">Подмяна на тръба  Ø 426х18     </t>
  </si>
  <si>
    <t xml:space="preserve">Подмяна на тръба  Ø 465х18     </t>
  </si>
  <si>
    <t xml:space="preserve">Подмяна на тръба  Ø 600х10     </t>
  </si>
  <si>
    <t xml:space="preserve">Подмяна на тръба  Ø 76х4      </t>
  </si>
  <si>
    <t xml:space="preserve">Подмяна на тръба  Ø 89х4       </t>
  </si>
  <si>
    <t xml:space="preserve">Подмяна на тръба  Ø 108х4    </t>
  </si>
  <si>
    <t xml:space="preserve">Подмяна на тръба  Ø 133х6    </t>
  </si>
  <si>
    <t xml:space="preserve">Подмяна на тръба  Ø 159х8      </t>
  </si>
  <si>
    <t xml:space="preserve">Подмяна на тръба Ø  219х8     </t>
  </si>
  <si>
    <t xml:space="preserve">Подмяна на тръба Ø  273х10   </t>
  </si>
  <si>
    <t xml:space="preserve">Подмяна на тръба Ø  325х10  </t>
  </si>
  <si>
    <t>Демонтаж на стари тръбопроводи и въздуховоди</t>
  </si>
  <si>
    <t>кг</t>
  </si>
  <si>
    <t>Ремонт на парапети</t>
  </si>
  <si>
    <t>Монтаж  на бордова ивица</t>
  </si>
  <si>
    <t xml:space="preserve">Ремонт на площадки  </t>
  </si>
  <si>
    <t>м2</t>
  </si>
  <si>
    <t xml:space="preserve">Изработване и монтаж на площадкa  </t>
  </si>
  <si>
    <t>Демонтаж и монтаж на обшивка</t>
  </si>
  <si>
    <t>Зачистване на тръба , коляно или задвижка</t>
  </si>
  <si>
    <t>см2</t>
  </si>
  <si>
    <t>Монтаж и демонтаж на мобилно скеле</t>
  </si>
  <si>
    <t>м3</t>
  </si>
  <si>
    <t>Изрубване на пукнатина</t>
  </si>
  <si>
    <t>Завяряване на пукнатина</t>
  </si>
  <si>
    <t xml:space="preserve">Отстраняване на пропуски на тръба  чрез наплавка    </t>
  </si>
  <si>
    <t>Подмяна на коляно Ø 32х4</t>
  </si>
  <si>
    <t>бр.</t>
  </si>
  <si>
    <t xml:space="preserve">Подмяна на коляно Ø 32х5 </t>
  </si>
  <si>
    <t xml:space="preserve">Подмяна на коляно Ø 42х4 </t>
  </si>
  <si>
    <t xml:space="preserve">Подмяна на коляно Ø 45,5х5    </t>
  </si>
  <si>
    <t xml:space="preserve">Подмяна на коляно Ø 50х5     </t>
  </si>
  <si>
    <t xml:space="preserve">Подмяна на петлик Ø 32х4  </t>
  </si>
  <si>
    <t xml:space="preserve">Подмяна коляно Ø 76х10     </t>
  </si>
  <si>
    <t xml:space="preserve">Подмяна коляно Ø 89х10     </t>
  </si>
  <si>
    <t xml:space="preserve">Подмяна на коляно  Ø 108х10    </t>
  </si>
  <si>
    <t xml:space="preserve">Подмяна на коляно  Ø 133х13    </t>
  </si>
  <si>
    <t xml:space="preserve">Подмяна на коляно  Ø 168х15    </t>
  </si>
  <si>
    <t xml:space="preserve">Подмяна на коляно  Ø 245х40    </t>
  </si>
  <si>
    <t xml:space="preserve">Подмяна на коляно  Ø 273х40    </t>
  </si>
  <si>
    <t xml:space="preserve">Подмяна на коляно  Ø 325х38     </t>
  </si>
  <si>
    <t xml:space="preserve">Подмяна на коляно  Ø 377х17     </t>
  </si>
  <si>
    <t xml:space="preserve">Подмяна на коляно  Ø 426х18     </t>
  </si>
  <si>
    <t xml:space="preserve">Подмяна на коляно  Ø 465х18     </t>
  </si>
  <si>
    <t xml:space="preserve">Подмяна на коляно Ø 76х4            </t>
  </si>
  <si>
    <t xml:space="preserve">Подмяна на коляно Ø 89х4             </t>
  </si>
  <si>
    <t xml:space="preserve">Подмяна на коляно Ø 108х4           </t>
  </si>
  <si>
    <t xml:space="preserve">Подмяна на коляно Ø 133х6             </t>
  </si>
  <si>
    <t xml:space="preserve">Подмяна на коляно Ø 159х8               </t>
  </si>
  <si>
    <t xml:space="preserve">Подмяна на коляно Ø 219х8            </t>
  </si>
  <si>
    <t xml:space="preserve">Подмяна на коляно  Ø 273х10         </t>
  </si>
  <si>
    <t xml:space="preserve">Подмяна на коляно  Ø  325х10      </t>
  </si>
  <si>
    <t xml:space="preserve">Заварка на тръба или коляно  до Ø  28 СТ  20 </t>
  </si>
  <si>
    <t xml:space="preserve">Заварка на тръба или коляно до  Ø  28 СТ  12Х1МФ </t>
  </si>
  <si>
    <t>Заварка на тръба или коляно  до Ø 28 СТ Х18Н12Т</t>
  </si>
  <si>
    <t xml:space="preserve">Заварка на тръба или коляно  Ø  32х4  СТ  20 </t>
  </si>
  <si>
    <t xml:space="preserve">Заварка на тръба или коляно  Ø  32х 4 СТ  12Х1МФ </t>
  </si>
  <si>
    <t>Заварка на тръба или коляно  Ø  32х4   СТ  Х18Н12Т</t>
  </si>
  <si>
    <t xml:space="preserve">Заварка на тръба или коляно  Ø  42х5    СТ  20 </t>
  </si>
  <si>
    <t xml:space="preserve">Заварка на тръба или коляно  Ø 42х5   СТ  12Х1МФ </t>
  </si>
  <si>
    <t>Заварка на тръба или коляно  Ø  42х5  СТ   Х18Н12Т</t>
  </si>
  <si>
    <t>Заварка на тръба или коляно  Ø  60х5 СТ  20</t>
  </si>
  <si>
    <t>Заварка на тръба или коляно  Ø  60х5 СТ 12Х1МФ</t>
  </si>
  <si>
    <t>Заварка на тръба или коляно  Ø  76х5 СТ  20</t>
  </si>
  <si>
    <t>Заварка на тръба или коляно  Ø  76х10 СТ  20</t>
  </si>
  <si>
    <t>Заварка на тръба или коляно  Ø  76х10 СТ 12Х1МФ</t>
  </si>
  <si>
    <t>Заварка на тръба или коляно  Ø  89х10 СТ  20</t>
  </si>
  <si>
    <t>Заварка на тръба или коляно  Ø  89х10 СТ 12Х1МФ</t>
  </si>
  <si>
    <t xml:space="preserve">Заварка на тръба или коляно Ø 108х5 СТ  20 </t>
  </si>
  <si>
    <t>Заварка на тръба или коляно Ø 108х5 СТ 12Х1МФ</t>
  </si>
  <si>
    <t xml:space="preserve">Заварка на тръба или коляно Ø 108х10 СТ  20 </t>
  </si>
  <si>
    <t>Заварка на тръба или коляно Ø 108х10 СТ 12Х1МФ</t>
  </si>
  <si>
    <t>Заварка на тръба или коляно Ø 133х5   СТ  20</t>
  </si>
  <si>
    <t>Заварка на тръба или коляно Ø 133х10   СТ  20</t>
  </si>
  <si>
    <t>Заварка на тръба или коляно Ø 133х10  СТ 12Х1МФ</t>
  </si>
  <si>
    <t>Заварка на тръба или коляно Ø 133х13   СТ  20</t>
  </si>
  <si>
    <t>Заварка на тръба или коляно Ø 133х13  СТ 12Х1МФ</t>
  </si>
  <si>
    <t>Заварка на тръба или коляно Ø 159х5   СТ  20</t>
  </si>
  <si>
    <t>Заварка на тръба или коляно Ø 159х10   СТ  20</t>
  </si>
  <si>
    <t>Заварка на тръба или коляно Ø 159х10  СТ 12Х1МФ</t>
  </si>
  <si>
    <t>Заварка на тръба или коляно Ø 159х15   СТ  20</t>
  </si>
  <si>
    <t>Заварка на тръба или коляно Ø 159х15  СТ 12Х1МФ</t>
  </si>
  <si>
    <t>Заварка на тръба или коляно Ø 168х5   СТ  20</t>
  </si>
  <si>
    <t>Заварка на тръба или коляно Ø 168х10   СТ  20</t>
  </si>
  <si>
    <t>Заварка на тръба или коляно Ø 168х10  СТ 12Х1МФ</t>
  </si>
  <si>
    <t>Заварка на тръба или коляно Ø 168х15   СТ  20</t>
  </si>
  <si>
    <t>Заварка на тръба или коляно Ø 168х15  СТ 12Х1МФ</t>
  </si>
  <si>
    <t>Заварка на тръба или коляно Ø 219х5   СТ  20</t>
  </si>
  <si>
    <t>Заварка на тръба или коляно Ø 219х10   СТ  20</t>
  </si>
  <si>
    <t>Заварка на тръба или коляно Ø 219х10  СТ 12Х1МФ</t>
  </si>
  <si>
    <t>Заварка на тръба или коляно Ø 219х15  СТ  20</t>
  </si>
  <si>
    <t>Заварка на тръба или коляно Ø 219х15 СТ 12Х1МФ</t>
  </si>
  <si>
    <t>Заварка на тръба или коляно Ø 245х22 СТ 20</t>
  </si>
  <si>
    <t>Заварка на тръба или коляно Ø 245х22 СТ 12Х1МФ</t>
  </si>
  <si>
    <t>Заварка на тръба или коляно Ø 245х30 СТ 20</t>
  </si>
  <si>
    <t>Заварка на тръба или коляно Ø 245х40 СТ 20</t>
  </si>
  <si>
    <t>Заварка на тръба или коляно Ø 273х8   СТ  20</t>
  </si>
  <si>
    <t>Заварка на тръба или коляно Ø 273х20  СТ  20</t>
  </si>
  <si>
    <t>Заварка на тръба или коляно Ø 273х20  СТ 12Х1МФ</t>
  </si>
  <si>
    <t>Заварка на тръба или коляно Ø 273х26  СТ  20</t>
  </si>
  <si>
    <t>Заварка на тръба или коляно Ø 273х26  СТ 12Х1МФ</t>
  </si>
  <si>
    <t>Заварка на тръба или коляно Ø 273х30  СТ  20</t>
  </si>
  <si>
    <t>Заварка на тръба или коляно Ø 273х30  СТ 12Х1МФ</t>
  </si>
  <si>
    <t>Заварка на тръба или коляно Ø 273х40  СТ  20</t>
  </si>
  <si>
    <t>Заварка на тръба или коляно Ø 273х40  СТ 12Х1МФ</t>
  </si>
  <si>
    <t>Заварка на тръба или коляно Ø 325х8  СТ  20</t>
  </si>
  <si>
    <t>Заварка на тръба или коляно Ø 325х8  СТ 12Х1МФ</t>
  </si>
  <si>
    <t>Заварка на тръба или коляно Ø 325х25  СТ  20</t>
  </si>
  <si>
    <t>Заварка на тръба или коляно Ø 325х25  СТ 12Х1МФ</t>
  </si>
  <si>
    <t>Заварка на тръба или коляно Ø 325х38  СТ  20</t>
  </si>
  <si>
    <t>Заварка на тръба или коляно Ø 325х38  СТ 12Х1МФ</t>
  </si>
  <si>
    <t>Заварка на тръба или коляно Ø 377х17  СТ  20</t>
  </si>
  <si>
    <t>Заварка на тръба или коляно Ø 377х17  СТ 12Х1МФ</t>
  </si>
  <si>
    <t>Заварка на тръба или коляно Ø 377х32  СТ  20</t>
  </si>
  <si>
    <t>Заварка на тръба или коляно Ø 377х32  СТ 12Х1МФ</t>
  </si>
  <si>
    <t>Заварка на тръба или коляно Ø 426х17  СТ  20</t>
  </si>
  <si>
    <t>Заварка на тръба или коляно Ø 426х17  СТ 12Х1МФ</t>
  </si>
  <si>
    <t>Заварка на тръба или коляно Ø 465х16  СТ  20</t>
  </si>
  <si>
    <t>Заварка на тръба или коляно Ø 465х16  СТ 12Х1МФ</t>
  </si>
  <si>
    <t>Демонтаж и монтаж на полица</t>
  </si>
  <si>
    <t>Отстраняване на пропуски от щуцери на колектори чрез презаварка  отØ 32, Ø 42, Ø 45 и Ø 50</t>
  </si>
  <si>
    <t>Обход на Енерго Блок – 1 , 2 , 3 и 4</t>
  </si>
  <si>
    <t>Визуален оглед  и дефиктовка на пропуск</t>
  </si>
  <si>
    <t>Оглед на разналващо ниво и дефектовка на пропуски  ( ЕКО – І ст. ; ЕКО – ІІ ст. и ПК ляво и дясно )</t>
  </si>
  <si>
    <t xml:space="preserve">Оглед по вакуумни и дефиктовка на пропуски </t>
  </si>
  <si>
    <t>Оглед по водна и вакуум и дефиктовка на пропуски (  Целият Енерго Блок  ляво и дясно )</t>
  </si>
  <si>
    <t>Монтаж на тапа Ø 30 и Ø 40</t>
  </si>
  <si>
    <t xml:space="preserve">Зачистване с телена четка ( ламелна шайба ) на колена и щуцери </t>
  </si>
  <si>
    <t>Ремонт на подвески</t>
  </si>
  <si>
    <t>Изработване на подвески</t>
  </si>
  <si>
    <t>Монтаж на подвески</t>
  </si>
  <si>
    <t>Подмяна на предпазни скари</t>
  </si>
  <si>
    <t>Всичко</t>
  </si>
  <si>
    <t>Ремонтни работи по тръбопроводна арматура - Ниско и средно  налягане</t>
  </si>
  <si>
    <t>Пренабиване салник    DN 40  PN 10/40</t>
  </si>
  <si>
    <t>Пренабиване салник   DN 80  PN 10/40</t>
  </si>
  <si>
    <t>Пренабиване салник   DN 100  PN 10/40</t>
  </si>
  <si>
    <t>Пренабиване салник   DN 150  PN 10/40</t>
  </si>
  <si>
    <t>Пренабиване салник   DN 200  PN 10/40</t>
  </si>
  <si>
    <t>Пренабиване салник   DN 250  PN 10/40</t>
  </si>
  <si>
    <t>Пренабиване салник   DN 300  PN 10/40</t>
  </si>
  <si>
    <t>Пренабиване салник   DN 350  PN 10/40</t>
  </si>
  <si>
    <t>Пренабиване салник   DN 400  PN 10/40</t>
  </si>
  <si>
    <t>Пренабиване салник   DN 500  PN 10/40</t>
  </si>
  <si>
    <t>Пренабиване салник   DN 600  PN 10/40</t>
  </si>
  <si>
    <t>Пренабиване салник   DN 1000  PN 10/40</t>
  </si>
  <si>
    <t>Пренабиване салник   DN 1200  PN 10/40</t>
  </si>
  <si>
    <t>Пренабиване салник   DN 1600  PN 10/40</t>
  </si>
  <si>
    <t>Ревизия на   DN 40  PN 10/40</t>
  </si>
  <si>
    <t>Ревизия на   DN 50  PN 10/40</t>
  </si>
  <si>
    <t>Ревизия на   DN 65  PN 10/40</t>
  </si>
  <si>
    <t>Ревизия на   DN 80  PN 10/40</t>
  </si>
  <si>
    <t>Ревизия на   DN 100  PN 10/40</t>
  </si>
  <si>
    <t>Ревизия на   DN 150  PN 10/40</t>
  </si>
  <si>
    <t>Ревизия на   DN 200  PN 10/40</t>
  </si>
  <si>
    <t>Ревизия на   DN 250  PN 10/40</t>
  </si>
  <si>
    <t>Ревизия на   DN 300  PN 10/40</t>
  </si>
  <si>
    <t>Ревизия на   DN 350  PN 10/40</t>
  </si>
  <si>
    <t>Ревизия на   DN 400  PN 10/40</t>
  </si>
  <si>
    <t>Ревизия  на   DN 500  PN 10/40</t>
  </si>
  <si>
    <t>Ревизия на   DN 600  PN 10/40</t>
  </si>
  <si>
    <t>Ревизия на   DN 1000  PN 10/40</t>
  </si>
  <si>
    <t>Ревизия на баланс   DN  25  PN  25/40</t>
  </si>
  <si>
    <t>Ревизия на баланс    DN  50  PN  25/40</t>
  </si>
  <si>
    <t>Ревизия на баланс    DN  100  PN  25/40</t>
  </si>
  <si>
    <t>Ревизия на баланс    DN  150  PN  25/40</t>
  </si>
  <si>
    <t>Ревизия на баланс    DN  200  PN  25/40</t>
  </si>
  <si>
    <t>Ревизия на баланс    DN  250  PN  25/40</t>
  </si>
  <si>
    <t>Ремонт на   DN 40  PN 10/40</t>
  </si>
  <si>
    <t>Ремонт на   DN 50  PN 10/40</t>
  </si>
  <si>
    <t>Ремонт на   DN 65  PN 10/40</t>
  </si>
  <si>
    <t>Ремонт на   DN 80  PN 10/40</t>
  </si>
  <si>
    <t>Ремонт на   DN 100  PN 10/40</t>
  </si>
  <si>
    <t>Ремонт на   DN 150  PN 10/40</t>
  </si>
  <si>
    <t>Ремонт на   DN 200  PN 10/40</t>
  </si>
  <si>
    <t>Ремонт на   DN 250  PN 10/40</t>
  </si>
  <si>
    <t>Ремонт на   DN 300  PN 10/40</t>
  </si>
  <si>
    <t>Ремонт на   DN 350  PN 10/40</t>
  </si>
  <si>
    <t>Ремонт на   DN 400  PN 10/40</t>
  </si>
  <si>
    <t>Ремонт на   DN 500  PN 10/40</t>
  </si>
  <si>
    <t>Ремонт на   DN 600  PN 10/40</t>
  </si>
  <si>
    <t>Ремонт на   DN 1000  PN 10/40</t>
  </si>
  <si>
    <t>Ремонт на   DN 1200  PN 10/40</t>
  </si>
  <si>
    <t>Ремонт на   DN 1600  PN 10/40</t>
  </si>
  <si>
    <t>Ремонт на баланс     DN  25  PN  25/40</t>
  </si>
  <si>
    <t>Ремонт на баланс     DN  50  PN  25/40</t>
  </si>
  <si>
    <t>Ремонт на баланс     DN  80  PN  25/40</t>
  </si>
  <si>
    <t>Ремонт на баланс     DN  100  PN  25/40</t>
  </si>
  <si>
    <t>Ремонт на баланс     DN  150  PN  25/40</t>
  </si>
  <si>
    <t>Ремонт на баланс     DN  200  PN  25/40</t>
  </si>
  <si>
    <t>Ремонт на баланс     DN  250  PN  25/40</t>
  </si>
  <si>
    <t>Подмяна на   DN 40  PN 10/40</t>
  </si>
  <si>
    <t>Подмяна на   DN 80  PN 10/40</t>
  </si>
  <si>
    <t>Подмяна на   DN 100  PN 10/40</t>
  </si>
  <si>
    <t>Подмяна на   DN 150  PN 10/40</t>
  </si>
  <si>
    <t>Подмяна на   DN 200  PN 10/40</t>
  </si>
  <si>
    <t>Подмяна на   DN 250  PN 10/40</t>
  </si>
  <si>
    <t>Подмяна на   DN 300  PN 10/40</t>
  </si>
  <si>
    <t>Подмяна на   DN 350  PN 10/40</t>
  </si>
  <si>
    <t>Подмяна на   DN 400  PN 10/40</t>
  </si>
  <si>
    <t>Подмяна на   DN 500  PN 10/40</t>
  </si>
  <si>
    <t>Подмяна на   DN 600  PN 10/40</t>
  </si>
  <si>
    <t>Подмяна на   DN 1000  PN 10/40</t>
  </si>
  <si>
    <t>Подмяна на   DN 1200  PN 10/40</t>
  </si>
  <si>
    <t>Подмяна на   DN 1600  PN 10/40</t>
  </si>
  <si>
    <t>Подмяна на баланс  DN  25  PN  25/40</t>
  </si>
  <si>
    <t>Подмяна на баланс  DN  50  PN  25/40</t>
  </si>
  <si>
    <t>Подмяна на баланс  DN  80  PN  25/40</t>
  </si>
  <si>
    <t>Подмяна на баланс  DN  100  PN  25/40</t>
  </si>
  <si>
    <t>Подмяна на баланс  DN  150  PN  25/40</t>
  </si>
  <si>
    <t>Подмяна на баланс  DN  200  PN  25/40</t>
  </si>
  <si>
    <t>Подмяна на баланс  DN  250  PN  25/40</t>
  </si>
  <si>
    <t>Ремонтни работи по тръбопроводна арматура - Високо налягане</t>
  </si>
  <si>
    <t>Пренабиване салник     DN 10/15  PN 140/230</t>
  </si>
  <si>
    <t>Пренабиване салник     DN 20/25  PN 140/230</t>
  </si>
  <si>
    <t>Пренабиване салник     DN 50  PN 140/230</t>
  </si>
  <si>
    <t>Пренабиване салник     DN 65  PN 140/230</t>
  </si>
  <si>
    <t>Пренабиване салник     DN 100  PN 140/230</t>
  </si>
  <si>
    <t>Пренабиване салник     DN 150  PN 140/230</t>
  </si>
  <si>
    <t>Пренабиване салник     DN 225  PN 140/230</t>
  </si>
  <si>
    <t>Пренабиване салник     DN 250  PN 140/230</t>
  </si>
  <si>
    <t>Ревизия на    DN 10/15  PN 140/230</t>
  </si>
  <si>
    <t>Ревизия  на    DN 20/25  PN 140/230</t>
  </si>
  <si>
    <t>Ревизия на    DN 50  PN 140/230</t>
  </si>
  <si>
    <t>Ревизия на    DN 65  PN 140/230</t>
  </si>
  <si>
    <t>Ревизия на    DN 80  PN 140/230</t>
  </si>
  <si>
    <t>Ревизия на    DN 100  PN 140/230</t>
  </si>
  <si>
    <t>Ревизия на    DN 150  PN 140/230</t>
  </si>
  <si>
    <t>Ревизия на    DN 175  PN 140/230</t>
  </si>
  <si>
    <t>Ревизия на    DN 200  PN 140/230</t>
  </si>
  <si>
    <t>Ревизия на    DN 225  PN 140/230</t>
  </si>
  <si>
    <t>Ревизия на    DN 250  PN 140/230</t>
  </si>
  <si>
    <t>Ревизия  на баланс  DN 175  PN  140/230</t>
  </si>
  <si>
    <t>Ремонт на    DN 10/15  PN 140/230</t>
  </si>
  <si>
    <t>Ремонт на    DN 20/25  PN 140/230</t>
  </si>
  <si>
    <t>Ремонт на    DN 50  PN 140/230</t>
  </si>
  <si>
    <t>Ремонт на    DN 65  PN 140/230</t>
  </si>
  <si>
    <t>Ремонт на    DN 80  PN 140/230</t>
  </si>
  <si>
    <t>Ремонт на    DN 100  PN 140/230</t>
  </si>
  <si>
    <t>Ремонт на    DN 150  PN 140/230</t>
  </si>
  <si>
    <t>Ремонт на    DN 175  PN 140/230</t>
  </si>
  <si>
    <t>Ремонт на    DN 200  PN 140/230</t>
  </si>
  <si>
    <t>Ремонт на    DN 225  PN 140/230</t>
  </si>
  <si>
    <t>Ремонт на    DN 250  PN 140/230</t>
  </si>
  <si>
    <t>Ремонт на баланс  DN 175  PN  140/230</t>
  </si>
  <si>
    <t>Подмяна на    DN 10/15  PN 140/230</t>
  </si>
  <si>
    <t>Подмяна на    DN 20/25  PN 140/230</t>
  </si>
  <si>
    <t>Подмяна на    DN 50  PN 140/230</t>
  </si>
  <si>
    <t>Подмяна на    DN 65  PN 140/230</t>
  </si>
  <si>
    <t>Подмяна на    DN 80  PN 140/230</t>
  </si>
  <si>
    <t>Подмяна на    DN 100  PN 140/230</t>
  </si>
  <si>
    <t>Подмяна на    DN 150  PN 140/230</t>
  </si>
  <si>
    <t>Подмяна на    DN 175  PN 140/230</t>
  </si>
  <si>
    <t>Подмяна на    DN 200  PN 140/230</t>
  </si>
  <si>
    <t>Подмяна на    DN 225  PN 140/230</t>
  </si>
  <si>
    <t>Подмяна на    DN 250  PN 140/230</t>
  </si>
  <si>
    <t>Подмяна на баланс  DN 175  PN  140/230</t>
  </si>
  <si>
    <t>РЕМОНТНИТЕ РАБОТИ ОБЩО</t>
  </si>
  <si>
    <t>Подмяна на редуктор DREMO</t>
  </si>
  <si>
    <t>бр</t>
  </si>
  <si>
    <t xml:space="preserve">Ревизия на ниворегулатори      </t>
  </si>
  <si>
    <t xml:space="preserve">Ремонт на ниворегулатори      </t>
  </si>
  <si>
    <t xml:space="preserve">Ремонт на нивомерните стъкла </t>
  </si>
  <si>
    <t xml:space="preserve">Подмяна на нивомерните стъкла </t>
  </si>
  <si>
    <t>Ревизия на нивомерни колонки на барабан</t>
  </si>
  <si>
    <t>Ремонт нивомерни колонки на барабан</t>
  </si>
  <si>
    <t xml:space="preserve">Подмяна нивомерни колонки на барабан </t>
  </si>
  <si>
    <t xml:space="preserve">Ревизия на възвратни клапани         ( Фланцови или Сваръчни )   DN – 20 ; 50 ; 80 ; 100  </t>
  </si>
  <si>
    <t>Ревизия на възвратни клапани ( Фланцови или Сваръчни )   DN – 150 ; 200  ; 250 ; 300</t>
  </si>
  <si>
    <t xml:space="preserve">Ремонт на възвратни клапани ( Фланцови или Сваръчни )   DN – 20 ; 50 ; 80 ; 100  </t>
  </si>
  <si>
    <t>Ремонт на възвратни клапани ( Фланцови или Сваръчни )   DN – 150 ; 200  ; 250 ; 300</t>
  </si>
  <si>
    <t xml:space="preserve">Подмяна на възвратни клапани ( Фланцови или Сваръчни )   DN – 20 ; 50 ; 80 ; 100  </t>
  </si>
  <si>
    <t>Подмяна на възвратни клапани ( Фланцови или Сваръчни )   DN – 150 ; 200  ; 250 ; 300</t>
  </si>
  <si>
    <t>Подмяна на гарнитура ПНН</t>
  </si>
  <si>
    <t>Подмяна на гарнитура ОПУ</t>
  </si>
  <si>
    <t>Подмяна на гарнитура на ПС – 50</t>
  </si>
  <si>
    <t>Подмяна на тръбен сноп на ПС – 50</t>
  </si>
  <si>
    <t xml:space="preserve">Ремонт пластинчат топлообменник </t>
  </si>
  <si>
    <t>Ревизия на кондезоотделител</t>
  </si>
  <si>
    <t>Ремонт на кондезоотделител</t>
  </si>
  <si>
    <t>Подмяна на кондезоотделител</t>
  </si>
  <si>
    <t>Подмяна на пожарен кран</t>
  </si>
  <si>
    <t>Подмяна на противопожарна касета</t>
  </si>
  <si>
    <t>Отваряне и затвяряне на люк</t>
  </si>
  <si>
    <t>Възтановяване на резервни клинкети DN100</t>
  </si>
  <si>
    <t>Възтановяване на резервни клинкети DN150</t>
  </si>
  <si>
    <t>Възтановяване на резервни клинкети DN200</t>
  </si>
  <si>
    <t>Възтановяване на резервни клинкети DN250</t>
  </si>
  <si>
    <t xml:space="preserve"> ТО на услуги ( ТРУД ) ПО РЕМОНТНИТЕ РАБОТИ</t>
  </si>
  <si>
    <t>Отговорник ( технически ръководител )</t>
  </si>
  <si>
    <t>ч.ч.</t>
  </si>
  <si>
    <t>Електро заварчик</t>
  </si>
  <si>
    <t xml:space="preserve">Оксиженист </t>
  </si>
  <si>
    <t>Монтьор</t>
  </si>
  <si>
    <t>Оператор ММ</t>
  </si>
  <si>
    <t>Шофьор</t>
  </si>
  <si>
    <t>Кранист</t>
  </si>
  <si>
    <t>УСЛУГИ</t>
  </si>
  <si>
    <t>Обща  стойност</t>
  </si>
  <si>
    <t>РЕМОНТНИ РАБОТИ ПО НАГРЕВНИ ПОВЪРХНОСТИ, ТРЪБОПРОВОДИ И ПАРОПРОВОДИ</t>
  </si>
  <si>
    <t>2.</t>
  </si>
  <si>
    <t>РЕМОНТНИ РАБОТИ ПО ТРЪБОПРОВОДНА АРМАТУРА Ниско и средно налягане</t>
  </si>
  <si>
    <t>3.</t>
  </si>
  <si>
    <t>РЕМОНТНИ РАБОТИ ТРЪБОПРОВОДНА АРМАТУРА Високо налягане</t>
  </si>
  <si>
    <t>4.</t>
  </si>
  <si>
    <t>РЕМОНТНИ РАБОТИ ОБЩО</t>
  </si>
  <si>
    <t>5.</t>
  </si>
  <si>
    <t>ТО на услуги (ТРУД) ПО РЕМОНТНИТЕ РАБОТИ</t>
  </si>
  <si>
    <t>Общо  лв.</t>
  </si>
  <si>
    <r>
      <t xml:space="preserve">ЦЕНОВА ЛИСТА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участие в процедура с реф.№ 81-125-14
</t>
    </r>
    <r>
      <rPr>
        <u/>
        <sz val="11"/>
        <color indexed="8"/>
        <rFont val="Calibri"/>
        <family val="2"/>
        <charset val="204"/>
      </rPr>
      <t>с предмет:</t>
    </r>
    <r>
      <rPr>
        <sz val="11"/>
        <color indexed="8"/>
        <rFont val="Calibri"/>
        <family val="2"/>
        <charset val="204"/>
      </rPr>
      <t xml:space="preserve"> Аварийна и текуща поддръжка на нагревни повърхности , тръбопроводи и тръбопроводна арматура, и подгреватели турбинна част</t>
    </r>
  </si>
  <si>
    <t>1.001</t>
  </si>
  <si>
    <t xml:space="preserve">Подмяна на тръба Ø 21х3 </t>
  </si>
  <si>
    <t>1.002</t>
  </si>
  <si>
    <t>Подмяна на тръба Ø 28х4</t>
  </si>
  <si>
    <t>1.003</t>
  </si>
  <si>
    <t>1.004</t>
  </si>
  <si>
    <t>1.005</t>
  </si>
  <si>
    <t>1.006</t>
  </si>
  <si>
    <t>1.007</t>
  </si>
  <si>
    <t>Подмяна на тръба Ø 60х5</t>
  </si>
  <si>
    <t>1.008</t>
  </si>
  <si>
    <t>1.009</t>
  </si>
  <si>
    <t>1.010</t>
  </si>
  <si>
    <t>1.011</t>
  </si>
  <si>
    <t>Подмяна на тръба  Ø 133х16</t>
  </si>
  <si>
    <t>1.012</t>
  </si>
  <si>
    <t>1.013</t>
  </si>
  <si>
    <t>1.014</t>
  </si>
  <si>
    <t>1.015</t>
  </si>
  <si>
    <t>Подмяна на тръба  Ø 273х25</t>
  </si>
  <si>
    <t>1.016</t>
  </si>
  <si>
    <t>1.017</t>
  </si>
  <si>
    <t>1.018</t>
  </si>
  <si>
    <t>1.019</t>
  </si>
  <si>
    <t>1.020</t>
  </si>
  <si>
    <t>1.021</t>
  </si>
  <si>
    <t>1.022</t>
  </si>
  <si>
    <t>1.023</t>
  </si>
  <si>
    <t>1.024</t>
  </si>
  <si>
    <t>1.025</t>
  </si>
  <si>
    <t>1.026</t>
  </si>
  <si>
    <t>1.027</t>
  </si>
  <si>
    <t>1.028</t>
  </si>
  <si>
    <t>1.029</t>
  </si>
  <si>
    <t>1.030</t>
  </si>
  <si>
    <t>1.031</t>
  </si>
  <si>
    <t>1.032</t>
  </si>
  <si>
    <t>1.033</t>
  </si>
  <si>
    <t>1.034</t>
  </si>
  <si>
    <t>1.035</t>
  </si>
  <si>
    <t>1.036</t>
  </si>
  <si>
    <t>1.037</t>
  </si>
  <si>
    <t>1.038</t>
  </si>
  <si>
    <t>1.039</t>
  </si>
  <si>
    <t>1.040</t>
  </si>
  <si>
    <t>1.041</t>
  </si>
  <si>
    <t>Подмяна на коляно Ø 21х4</t>
  </si>
  <si>
    <t>1.042</t>
  </si>
  <si>
    <t>Подмяна на коляно Ø 28х4</t>
  </si>
  <si>
    <t>1.043</t>
  </si>
  <si>
    <t>1.044</t>
  </si>
  <si>
    <t>1.045</t>
  </si>
  <si>
    <t>1.046</t>
  </si>
  <si>
    <t>1.047</t>
  </si>
  <si>
    <t>1.048</t>
  </si>
  <si>
    <t>Подмяна на коляно Ø 60х5</t>
  </si>
  <si>
    <t>1.049</t>
  </si>
  <si>
    <t>1.050</t>
  </si>
  <si>
    <t>1.051</t>
  </si>
  <si>
    <t>1.052</t>
  </si>
  <si>
    <t>1.053</t>
  </si>
  <si>
    <t>1.054</t>
  </si>
  <si>
    <t>1.055</t>
  </si>
  <si>
    <t>1.056</t>
  </si>
  <si>
    <t>1.057</t>
  </si>
  <si>
    <t>1.058</t>
  </si>
  <si>
    <t>1.059</t>
  </si>
  <si>
    <t>1.060</t>
  </si>
  <si>
    <t>1.061</t>
  </si>
  <si>
    <t>1.062</t>
  </si>
  <si>
    <t>1.063</t>
  </si>
  <si>
    <t>1.064</t>
  </si>
  <si>
    <t>1.065</t>
  </si>
  <si>
    <t>1.066</t>
  </si>
  <si>
    <t>1.067</t>
  </si>
  <si>
    <t>1.068</t>
  </si>
  <si>
    <t>1.069</t>
  </si>
  <si>
    <t>1.070</t>
  </si>
  <si>
    <t>1.071</t>
  </si>
  <si>
    <t>1.072</t>
  </si>
  <si>
    <t>1.073</t>
  </si>
  <si>
    <t>1.074</t>
  </si>
  <si>
    <t>1.075</t>
  </si>
  <si>
    <t>1.076</t>
  </si>
  <si>
    <t>1.077</t>
  </si>
  <si>
    <t>1.078</t>
  </si>
  <si>
    <t>1.079</t>
  </si>
  <si>
    <t>1.080</t>
  </si>
  <si>
    <t>1.081</t>
  </si>
  <si>
    <t>1.082</t>
  </si>
  <si>
    <t>1.083</t>
  </si>
  <si>
    <t>1.084</t>
  </si>
  <si>
    <t>1.085</t>
  </si>
  <si>
    <t>1.086</t>
  </si>
  <si>
    <t>1.087</t>
  </si>
  <si>
    <t>1.088</t>
  </si>
  <si>
    <t>1.089</t>
  </si>
  <si>
    <t>1.090</t>
  </si>
  <si>
    <t>1.091</t>
  </si>
  <si>
    <t>1.092</t>
  </si>
  <si>
    <t>1.093</t>
  </si>
  <si>
    <t>1.094</t>
  </si>
  <si>
    <t>Заварка на тръба или коляно Ø 159х5     СТ  Х18Н12Т</t>
  </si>
  <si>
    <t>1.095</t>
  </si>
  <si>
    <t>1.096</t>
  </si>
  <si>
    <t>1.097</t>
  </si>
  <si>
    <t>1.098</t>
  </si>
  <si>
    <t>1.099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</si>
  <si>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</si>
  <si>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</si>
  <si>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</si>
  <si>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</si>
  <si>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</si>
  <si>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</si>
  <si>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</si>
  <si>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</si>
  <si>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</si>
  <si>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</si>
  <si>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</si>
  <si>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</si>
  <si>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</si>
  <si>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</si>
  <si>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</si>
  <si>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</si>
  <si>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</si>
  <si>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</si>
  <si>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</si>
  <si>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1.119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</si>
  <si>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</si>
  <si>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</si>
  <si>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</si>
  <si>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</si>
  <si>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</si>
  <si>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</si>
  <si>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</si>
  <si>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</si>
  <si>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</si>
  <si>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</si>
  <si>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</si>
  <si>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</si>
  <si>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</si>
  <si>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</si>
  <si>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</si>
  <si>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1.135</t>
  </si>
  <si>
    <t>1.136</t>
  </si>
  <si>
    <t>1.137</t>
  </si>
  <si>
    <t>1.138</t>
  </si>
  <si>
    <t>1.139</t>
  </si>
  <si>
    <t>1.140</t>
  </si>
  <si>
    <t>1.141</t>
  </si>
  <si>
    <t>1.142</t>
  </si>
  <si>
    <t>1.143</t>
  </si>
  <si>
    <t>1.144</t>
  </si>
  <si>
    <t>1.145</t>
  </si>
  <si>
    <t>1.146</t>
  </si>
  <si>
    <t>1.147</t>
  </si>
  <si>
    <t>1.148</t>
  </si>
  <si>
    <t>1.149</t>
  </si>
  <si>
    <t>2.001</t>
  </si>
  <si>
    <t>Пренабиване салник    DN 25  PN 10/40</t>
  </si>
  <si>
    <t>2.002</t>
  </si>
  <si>
    <t>2.003</t>
  </si>
  <si>
    <t>2.004</t>
  </si>
  <si>
    <t>2.005</t>
  </si>
  <si>
    <t>2.006</t>
  </si>
  <si>
    <t>2.007</t>
  </si>
  <si>
    <t>2.008</t>
  </si>
  <si>
    <t>2.009</t>
  </si>
  <si>
    <t>2.010</t>
  </si>
  <si>
    <t>2.011</t>
  </si>
  <si>
    <t>2.012</t>
  </si>
  <si>
    <t>2.013</t>
  </si>
  <si>
    <t>2.014</t>
  </si>
  <si>
    <t>2.015</t>
  </si>
  <si>
    <t>2.016</t>
  </si>
  <si>
    <t>Ревизия на   DN 25  PN 10/39</t>
  </si>
  <si>
    <t>2.017</t>
  </si>
  <si>
    <t>2.018</t>
  </si>
  <si>
    <t>2.019</t>
  </si>
  <si>
    <t>2.020</t>
  </si>
  <si>
    <t>2.021</t>
  </si>
  <si>
    <t>2.022</t>
  </si>
  <si>
    <t>2.023</t>
  </si>
  <si>
    <t>2.024</t>
  </si>
  <si>
    <t>2.025</t>
  </si>
  <si>
    <t>2.026</t>
  </si>
  <si>
    <t>2.027</t>
  </si>
  <si>
    <t>2.028</t>
  </si>
  <si>
    <t>2.029</t>
  </si>
  <si>
    <t>2.030</t>
  </si>
  <si>
    <t>2.031</t>
  </si>
  <si>
    <t>2.032</t>
  </si>
  <si>
    <t>2.033</t>
  </si>
  <si>
    <t>Ревизия на баланс    DN  65  PN  25/40</t>
  </si>
  <si>
    <t>2.034</t>
  </si>
  <si>
    <t>Ревизия на баланс    DN  80  PN  25/41</t>
  </si>
  <si>
    <t>2.035</t>
  </si>
  <si>
    <t>2.036</t>
  </si>
  <si>
    <t>Ревизия на баланс    DN  125  PN  25/41</t>
  </si>
  <si>
    <t>2.037</t>
  </si>
  <si>
    <t>2.038</t>
  </si>
  <si>
    <t>2.039</t>
  </si>
  <si>
    <t>2.040</t>
  </si>
  <si>
    <t>Ремонт на   DN 25  PN 10/40</t>
  </si>
  <si>
    <t>2.041</t>
  </si>
  <si>
    <t>2.042</t>
  </si>
  <si>
    <t>2.043</t>
  </si>
  <si>
    <t>2.044</t>
  </si>
  <si>
    <t>2.045</t>
  </si>
  <si>
    <t>2.046</t>
  </si>
  <si>
    <t>Ремонт на   DN 125  PN 10/40</t>
  </si>
  <si>
    <t>2.047</t>
  </si>
  <si>
    <t>2.048</t>
  </si>
  <si>
    <t>2.049</t>
  </si>
  <si>
    <t>2.050</t>
  </si>
  <si>
    <t>2.051</t>
  </si>
  <si>
    <t>2.052</t>
  </si>
  <si>
    <t>2.053</t>
  </si>
  <si>
    <t>2.054</t>
  </si>
  <si>
    <t>2.055</t>
  </si>
  <si>
    <t>2.056</t>
  </si>
  <si>
    <t>2.057</t>
  </si>
  <si>
    <t>2.058</t>
  </si>
  <si>
    <t>2.059</t>
  </si>
  <si>
    <t>2.060</t>
  </si>
  <si>
    <t>Ремонт на баланс     DN  65  PN  25/40</t>
  </si>
  <si>
    <t>2.061</t>
  </si>
  <si>
    <t>2.062</t>
  </si>
  <si>
    <t>2.063</t>
  </si>
  <si>
    <t>2.064</t>
  </si>
  <si>
    <t>2.065</t>
  </si>
  <si>
    <t>2.066</t>
  </si>
  <si>
    <t>2.067</t>
  </si>
  <si>
    <t>2.068</t>
  </si>
  <si>
    <t>2.069</t>
  </si>
  <si>
    <t>2.070</t>
  </si>
  <si>
    <t>2.071</t>
  </si>
  <si>
    <t>2.072</t>
  </si>
  <si>
    <t>2.073</t>
  </si>
  <si>
    <t>2.074</t>
  </si>
  <si>
    <t>2.075</t>
  </si>
  <si>
    <t>2.076</t>
  </si>
  <si>
    <t>2.077</t>
  </si>
  <si>
    <t>2.078</t>
  </si>
  <si>
    <t>2.079</t>
  </si>
  <si>
    <t>2.080</t>
  </si>
  <si>
    <t>Подмяна на Бътерфлай клапа DN  800  PN  10/40</t>
  </si>
  <si>
    <t>2.081</t>
  </si>
  <si>
    <t>2.082</t>
  </si>
  <si>
    <t>2.083</t>
  </si>
  <si>
    <t>Подмяна на баланс  DN  65  PN  25/40</t>
  </si>
  <si>
    <t>2.084</t>
  </si>
  <si>
    <t>2.085</t>
  </si>
  <si>
    <t>2.086</t>
  </si>
  <si>
    <t>2.087</t>
  </si>
  <si>
    <t>2.088</t>
  </si>
  <si>
    <t>3.001</t>
  </si>
  <si>
    <t>3.002</t>
  </si>
  <si>
    <t>3.003</t>
  </si>
  <si>
    <t>3.004</t>
  </si>
  <si>
    <t>3.005</t>
  </si>
  <si>
    <t>3.006</t>
  </si>
  <si>
    <t>Пренабиване салник     DN 125  PN 140/230</t>
  </si>
  <si>
    <t>3.007</t>
  </si>
  <si>
    <t>3.008</t>
  </si>
  <si>
    <t>3.009</t>
  </si>
  <si>
    <t>3.010</t>
  </si>
  <si>
    <t>3.011</t>
  </si>
  <si>
    <t>3.012</t>
  </si>
  <si>
    <t>3.013</t>
  </si>
  <si>
    <t>3.014</t>
  </si>
  <si>
    <t>3.015</t>
  </si>
  <si>
    <t>3.016</t>
  </si>
  <si>
    <t>Ревизия на    DN 125  PN 140/230</t>
  </si>
  <si>
    <t>3.017</t>
  </si>
  <si>
    <t>3.018</t>
  </si>
  <si>
    <t>3.019</t>
  </si>
  <si>
    <t>3.020</t>
  </si>
  <si>
    <t>3.021</t>
  </si>
  <si>
    <t>3.022</t>
  </si>
  <si>
    <t>Ревизия на инпулсен клапан PN  10/40</t>
  </si>
  <si>
    <t>3.023</t>
  </si>
  <si>
    <t>Ревизия на инпулсен клапан високо налягане  PN  140/230</t>
  </si>
  <si>
    <t>3.024</t>
  </si>
  <si>
    <t>3.025</t>
  </si>
  <si>
    <t>3.026</t>
  </si>
  <si>
    <t>3.027</t>
  </si>
  <si>
    <t>3.028</t>
  </si>
  <si>
    <t>3.029</t>
  </si>
  <si>
    <t>3.030</t>
  </si>
  <si>
    <t>3.031</t>
  </si>
  <si>
    <t>3.032</t>
  </si>
  <si>
    <t>3.033</t>
  </si>
  <si>
    <t>3.034</t>
  </si>
  <si>
    <t>3.035</t>
  </si>
  <si>
    <t>3.036</t>
  </si>
  <si>
    <t>Ремонт на инпулсен клапан PN  10/40</t>
  </si>
  <si>
    <t>3.037</t>
  </si>
  <si>
    <t>Ремонт на инпулсен клапан високо налягане  PN  140/230</t>
  </si>
  <si>
    <t>3.038</t>
  </si>
  <si>
    <t>3.039</t>
  </si>
  <si>
    <t>3.040</t>
  </si>
  <si>
    <t>3.041</t>
  </si>
  <si>
    <t>3.042</t>
  </si>
  <si>
    <t>3.043</t>
  </si>
  <si>
    <t>3.044</t>
  </si>
  <si>
    <t>3.045</t>
  </si>
  <si>
    <t>3.046</t>
  </si>
  <si>
    <t>3.047</t>
  </si>
  <si>
    <t>3.048</t>
  </si>
  <si>
    <t>3.049</t>
  </si>
  <si>
    <t>3.050</t>
  </si>
  <si>
    <t>Подмяна на инпулсен клапан PN  10/40</t>
  </si>
  <si>
    <t>3.051</t>
  </si>
  <si>
    <t>Подмяна на инпулсен клапан високо налягане  PN  140/230</t>
  </si>
  <si>
    <t>3.052</t>
  </si>
  <si>
    <t>4.001</t>
  </si>
  <si>
    <t>4.002</t>
  </si>
  <si>
    <t>4.003</t>
  </si>
  <si>
    <t>4.004</t>
  </si>
  <si>
    <t>4.005</t>
  </si>
  <si>
    <t>4.006</t>
  </si>
  <si>
    <t>4.007</t>
  </si>
  <si>
    <t>4.008</t>
  </si>
  <si>
    <t>4.009</t>
  </si>
  <si>
    <t>4.010</t>
  </si>
  <si>
    <t>4.011</t>
  </si>
  <si>
    <t>4.012</t>
  </si>
  <si>
    <t>4.013</t>
  </si>
  <si>
    <t>4.014</t>
  </si>
  <si>
    <t>4.015</t>
  </si>
  <si>
    <t xml:space="preserve">Изработка и подмяна на гарнитура   DN – 20 ; 50 ; 80 ; 100 </t>
  </si>
  <si>
    <t>4.016</t>
  </si>
  <si>
    <t>Изработка и подмяна на гарнитура  DN – 150 ; 200  ; 250 ; 300</t>
  </si>
  <si>
    <t>4.017</t>
  </si>
  <si>
    <t>Изработка и подмяна на гарнитура  DN – 400 ; 500  ; 600 ; 1000</t>
  </si>
  <si>
    <t>4.018</t>
  </si>
  <si>
    <t>4.019</t>
  </si>
  <si>
    <t>4.020</t>
  </si>
  <si>
    <t>4.021</t>
  </si>
  <si>
    <t>4.022</t>
  </si>
  <si>
    <t>4.023</t>
  </si>
  <si>
    <t>4.024</t>
  </si>
  <si>
    <t>4.025</t>
  </si>
  <si>
    <t>4.026</t>
  </si>
  <si>
    <t>4.027</t>
  </si>
  <si>
    <t>4.028</t>
  </si>
  <si>
    <t>4.029</t>
  </si>
  <si>
    <t>Ремонт на люк</t>
  </si>
  <si>
    <t>4.030</t>
  </si>
  <si>
    <t>Подмяна на люк</t>
  </si>
  <si>
    <t>4.031</t>
  </si>
  <si>
    <t>4.032</t>
  </si>
  <si>
    <t>4.033</t>
  </si>
  <si>
    <t>4.034</t>
  </si>
  <si>
    <t>4.035</t>
  </si>
  <si>
    <t>Възтановяване на бутало DN100</t>
  </si>
  <si>
    <t>4.036</t>
  </si>
  <si>
    <t>Възтановяване на бутало DN200</t>
  </si>
  <si>
    <t>4.037</t>
  </si>
  <si>
    <t>Възтановяване на бутало DN225</t>
  </si>
  <si>
    <t>4.038</t>
  </si>
  <si>
    <t>Възтановяване на бутало DN250</t>
  </si>
  <si>
    <t>5.001</t>
  </si>
  <si>
    <t>5.002</t>
  </si>
  <si>
    <t>5.003</t>
  </si>
  <si>
    <t>5.004</t>
  </si>
  <si>
    <t>5.005</t>
  </si>
  <si>
    <t>5.006</t>
  </si>
  <si>
    <t>5.007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</si>
</sst>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u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3" borderId="4" xfId="0" applyNumberFormat="1" applyFill="1" applyBorder="1" applyProtection="1">
      <protection locked="0"/>
    </xf>
    <xf numFmtId="0" fontId="0" fillId="0" borderId="0" xfId="0" applyProtection="1"/>
    <xf numFmtId="0" fontId="1" fillId="0" borderId="0" xfId="0" applyFont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wrapText="1"/>
    </xf>
    <xf numFmtId="0" fontId="3" fillId="2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4" xfId="0" applyFill="1" applyBorder="1" applyAlignment="1" applyProtection="1">
      <alignment wrapText="1"/>
    </xf>
    <xf numFmtId="0" fontId="0" fillId="2" borderId="4" xfId="0" applyFill="1" applyBorder="1" applyAlignment="1" applyProtection="1">
      <alignment horizontal="center" wrapText="1"/>
    </xf>
    <xf numFmtId="49" fontId="0" fillId="0" borderId="4" xfId="0" applyNumberFormat="1" applyBorder="1" applyProtection="1"/>
    <xf numFmtId="0" fontId="0" fillId="0" borderId="4" xfId="0" applyFont="1" applyBorder="1" applyAlignment="1" applyProtection="1">
      <alignment wrapText="1"/>
    </xf>
    <xf numFmtId="0" fontId="0" fillId="0" borderId="4" xfId="0" applyBorder="1" applyAlignment="1" applyProtection="1">
      <alignment horizontal="center"/>
    </xf>
    <xf numFmtId="2" fontId="0" fillId="0" borderId="4" xfId="0" applyNumberFormat="1" applyBorder="1" applyProtection="1"/>
    <xf numFmtId="0" fontId="0" fillId="0" borderId="4" xfId="0" applyBorder="1" applyAlignment="1" applyProtection="1">
      <alignment wrapText="1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Protection="1"/>
    <xf numFmtId="2" fontId="0" fillId="2" borderId="4" xfId="0" applyNumberFormat="1" applyFill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left" vertical="center" wrapText="1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3" fillId="2" borderId="0" xfId="0" applyFont="1" applyFill="1" applyAlignment="1" applyProtection="1">
      <alignment horizontal="left" vertical="center" wrapText="1"/>
    </xf>
    <xf numFmtId="0" fontId="0" fillId="0" borderId="4" xfId="0" applyBorder="1" applyProtection="1"/>
    <xf numFmtId="0" fontId="3" fillId="2" borderId="0" xfId="0" applyFont="1" applyFill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 wrapText="1"/>
    </xf>
    <xf numFmtId="4" fontId="6" fillId="0" borderId="4" xfId="0" applyNumberFormat="1" applyFont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3"/>
  <sheetViews>
    <sheetView tabSelected="1" topLeftCell="A43" zoomScaleNormal="100" workbookViewId="0">
      <selection activeCell="E154" sqref="E154"/>
    </sheetView>
  </sheetViews>
  <sheetFormatPr defaultColWidth="9.140625" defaultRowHeight="15" x14ac:dyDescent="0.25"/>
  <cols>
    <col min="1" max="1" width="9.140625" style="2"/>
    <col min="2" max="2" width="40.42578125" style="29" customWidth="1"/>
    <col min="3" max="3" width="9.140625" style="2"/>
    <col min="4" max="4" width="12.42578125" style="2" customWidth="1"/>
    <col min="5" max="5" width="9.140625" style="2"/>
    <col min="6" max="6" width="11.42578125" style="2" customWidth="1"/>
    <col min="7" max="8" width="9.140625" style="37"/>
    <col min="9" max="16384" width="9.140625" style="2"/>
  </cols>
  <sheetData>
    <row r="1" spans="1:6" s="37" customFormat="1" ht="56.25" customHeight="1" x14ac:dyDescent="0.25">
      <c r="A1" s="41"/>
      <c r="B1" s="41"/>
      <c r="C1" s="41"/>
      <c r="D1" s="41"/>
      <c r="E1" s="41"/>
      <c r="F1" s="41"/>
    </row>
    <row r="2" spans="1:6" s="37" customFormat="1" ht="56.25" customHeight="1" x14ac:dyDescent="0.25">
      <c r="A2" s="42" t="s">
        <v>331</v>
      </c>
      <c r="B2" s="42"/>
      <c r="C2" s="42"/>
      <c r="D2" s="42"/>
      <c r="E2" s="42"/>
      <c r="F2" s="42"/>
    </row>
    <row r="3" spans="1:6" x14ac:dyDescent="0.25">
      <c r="A3" s="3"/>
      <c r="B3" s="3"/>
      <c r="C3" s="3"/>
      <c r="D3" s="3"/>
      <c r="E3" s="3"/>
      <c r="F3" s="3"/>
    </row>
    <row r="4" spans="1:6" ht="36.75" customHeight="1" x14ac:dyDescent="0.25">
      <c r="A4" s="4" t="s">
        <v>0</v>
      </c>
      <c r="B4" s="5" t="s">
        <v>1</v>
      </c>
      <c r="C4" s="6"/>
      <c r="D4" s="7"/>
      <c r="E4" s="7"/>
      <c r="F4" s="8"/>
    </row>
    <row r="5" spans="1:6" ht="42.75" customHeight="1" x14ac:dyDescent="0.25">
      <c r="A5" s="9" t="s">
        <v>2</v>
      </c>
      <c r="B5" s="10" t="s">
        <v>3</v>
      </c>
      <c r="C5" s="9" t="s">
        <v>4</v>
      </c>
      <c r="D5" s="11" t="s">
        <v>5</v>
      </c>
      <c r="E5" s="9" t="s">
        <v>6</v>
      </c>
      <c r="F5" s="10" t="s">
        <v>7</v>
      </c>
    </row>
    <row r="6" spans="1:6" x14ac:dyDescent="0.25">
      <c r="A6" s="12" t="s">
        <v>332</v>
      </c>
      <c r="B6" s="13" t="s">
        <v>333</v>
      </c>
      <c r="C6" s="14" t="s">
        <v>8</v>
      </c>
      <c r="D6" s="14">
        <v>150</v>
      </c>
      <c r="E6" s="1"/>
      <c r="F6" s="15">
        <f t="shared" ref="F6:F37" si="0">D6*E6</f>
        <v>0</v>
      </c>
    </row>
    <row r="7" spans="1:6" x14ac:dyDescent="0.25">
      <c r="A7" s="12" t="s">
        <v>334</v>
      </c>
      <c r="B7" s="13" t="s">
        <v>335</v>
      </c>
      <c r="C7" s="14" t="s">
        <v>8</v>
      </c>
      <c r="D7" s="14">
        <v>200</v>
      </c>
      <c r="E7" s="1"/>
      <c r="F7" s="15">
        <f t="shared" si="0"/>
        <v>0</v>
      </c>
    </row>
    <row r="8" spans="1:6" x14ac:dyDescent="0.25">
      <c r="A8" s="12" t="s">
        <v>336</v>
      </c>
      <c r="B8" s="16" t="s">
        <v>9</v>
      </c>
      <c r="C8" s="14" t="s">
        <v>8</v>
      </c>
      <c r="D8" s="14">
        <v>350</v>
      </c>
      <c r="E8" s="1"/>
      <c r="F8" s="15">
        <f t="shared" si="0"/>
        <v>0</v>
      </c>
    </row>
    <row r="9" spans="1:6" x14ac:dyDescent="0.25">
      <c r="A9" s="12" t="s">
        <v>337</v>
      </c>
      <c r="B9" s="16" t="s">
        <v>10</v>
      </c>
      <c r="C9" s="14" t="s">
        <v>8</v>
      </c>
      <c r="D9" s="14">
        <v>35</v>
      </c>
      <c r="E9" s="1"/>
      <c r="F9" s="15">
        <f t="shared" si="0"/>
        <v>0</v>
      </c>
    </row>
    <row r="10" spans="1:6" x14ac:dyDescent="0.25">
      <c r="A10" s="12" t="s">
        <v>338</v>
      </c>
      <c r="B10" s="16" t="s">
        <v>11</v>
      </c>
      <c r="C10" s="14" t="s">
        <v>8</v>
      </c>
      <c r="D10" s="14">
        <v>10</v>
      </c>
      <c r="E10" s="1"/>
      <c r="F10" s="15">
        <f t="shared" si="0"/>
        <v>0</v>
      </c>
    </row>
    <row r="11" spans="1:6" x14ac:dyDescent="0.25">
      <c r="A11" s="12" t="s">
        <v>339</v>
      </c>
      <c r="B11" s="16" t="s">
        <v>12</v>
      </c>
      <c r="C11" s="14" t="s">
        <v>8</v>
      </c>
      <c r="D11" s="14">
        <v>50</v>
      </c>
      <c r="E11" s="1"/>
      <c r="F11" s="15">
        <f t="shared" si="0"/>
        <v>0</v>
      </c>
    </row>
    <row r="12" spans="1:6" x14ac:dyDescent="0.25">
      <c r="A12" s="12" t="s">
        <v>340</v>
      </c>
      <c r="B12" s="13" t="s">
        <v>341</v>
      </c>
      <c r="C12" s="14" t="s">
        <v>8</v>
      </c>
      <c r="D12" s="14">
        <v>150</v>
      </c>
      <c r="E12" s="1"/>
      <c r="F12" s="15">
        <f t="shared" si="0"/>
        <v>0</v>
      </c>
    </row>
    <row r="13" spans="1:6" x14ac:dyDescent="0.25">
      <c r="A13" s="12" t="s">
        <v>342</v>
      </c>
      <c r="B13" s="16" t="s">
        <v>13</v>
      </c>
      <c r="C13" s="14" t="s">
        <v>8</v>
      </c>
      <c r="D13" s="14">
        <v>120</v>
      </c>
      <c r="E13" s="1"/>
      <c r="F13" s="15">
        <f t="shared" si="0"/>
        <v>0</v>
      </c>
    </row>
    <row r="14" spans="1:6" x14ac:dyDescent="0.25">
      <c r="A14" s="12" t="s">
        <v>343</v>
      </c>
      <c r="B14" s="16" t="s">
        <v>14</v>
      </c>
      <c r="C14" s="14" t="s">
        <v>8</v>
      </c>
      <c r="D14" s="14">
        <v>20</v>
      </c>
      <c r="E14" s="1"/>
      <c r="F14" s="15">
        <f t="shared" si="0"/>
        <v>0</v>
      </c>
    </row>
    <row r="15" spans="1:6" x14ac:dyDescent="0.25">
      <c r="A15" s="12" t="s">
        <v>344</v>
      </c>
      <c r="B15" s="16" t="s">
        <v>15</v>
      </c>
      <c r="C15" s="14" t="s">
        <v>8</v>
      </c>
      <c r="D15" s="14">
        <v>10</v>
      </c>
      <c r="E15" s="1"/>
      <c r="F15" s="15">
        <f t="shared" si="0"/>
        <v>0</v>
      </c>
    </row>
    <row r="16" spans="1:6" x14ac:dyDescent="0.25">
      <c r="A16" s="12" t="s">
        <v>345</v>
      </c>
      <c r="B16" s="16" t="s">
        <v>346</v>
      </c>
      <c r="C16" s="14" t="s">
        <v>8</v>
      </c>
      <c r="D16" s="14">
        <v>2</v>
      </c>
      <c r="E16" s="1"/>
      <c r="F16" s="15">
        <f t="shared" si="0"/>
        <v>0</v>
      </c>
    </row>
    <row r="17" spans="1:6" x14ac:dyDescent="0.25">
      <c r="A17" s="12" t="s">
        <v>347</v>
      </c>
      <c r="B17" s="16" t="s">
        <v>16</v>
      </c>
      <c r="C17" s="14" t="s">
        <v>8</v>
      </c>
      <c r="D17" s="14">
        <v>15</v>
      </c>
      <c r="E17" s="1"/>
      <c r="F17" s="15">
        <f t="shared" si="0"/>
        <v>0</v>
      </c>
    </row>
    <row r="18" spans="1:6" x14ac:dyDescent="0.25">
      <c r="A18" s="12" t="s">
        <v>348</v>
      </c>
      <c r="B18" s="16" t="s">
        <v>17</v>
      </c>
      <c r="C18" s="14" t="s">
        <v>8</v>
      </c>
      <c r="D18" s="14">
        <v>2</v>
      </c>
      <c r="E18" s="1"/>
      <c r="F18" s="15">
        <f t="shared" si="0"/>
        <v>0</v>
      </c>
    </row>
    <row r="19" spans="1:6" x14ac:dyDescent="0.25">
      <c r="A19" s="12" t="s">
        <v>349</v>
      </c>
      <c r="B19" s="16" t="s">
        <v>18</v>
      </c>
      <c r="C19" s="14" t="s">
        <v>8</v>
      </c>
      <c r="D19" s="14">
        <v>2</v>
      </c>
      <c r="E19" s="1"/>
      <c r="F19" s="15">
        <f t="shared" si="0"/>
        <v>0</v>
      </c>
    </row>
    <row r="20" spans="1:6" x14ac:dyDescent="0.25">
      <c r="A20" s="12" t="s">
        <v>350</v>
      </c>
      <c r="B20" s="16" t="s">
        <v>351</v>
      </c>
      <c r="C20" s="14" t="s">
        <v>8</v>
      </c>
      <c r="D20" s="14">
        <v>2</v>
      </c>
      <c r="E20" s="1"/>
      <c r="F20" s="15">
        <f t="shared" si="0"/>
        <v>0</v>
      </c>
    </row>
    <row r="21" spans="1:6" x14ac:dyDescent="0.25">
      <c r="A21" s="12" t="s">
        <v>352</v>
      </c>
      <c r="B21" s="16" t="s">
        <v>19</v>
      </c>
      <c r="C21" s="14" t="s">
        <v>8</v>
      </c>
      <c r="D21" s="14">
        <v>2</v>
      </c>
      <c r="E21" s="1"/>
      <c r="F21" s="15">
        <f t="shared" si="0"/>
        <v>0</v>
      </c>
    </row>
    <row r="22" spans="1:6" x14ac:dyDescent="0.25">
      <c r="A22" s="12" t="s">
        <v>353</v>
      </c>
      <c r="B22" s="16" t="s">
        <v>20</v>
      </c>
      <c r="C22" s="14" t="s">
        <v>8</v>
      </c>
      <c r="D22" s="14">
        <v>2</v>
      </c>
      <c r="E22" s="1"/>
      <c r="F22" s="15">
        <f t="shared" si="0"/>
        <v>0</v>
      </c>
    </row>
    <row r="23" spans="1:6" x14ac:dyDescent="0.25">
      <c r="A23" s="12" t="s">
        <v>354</v>
      </c>
      <c r="B23" s="16" t="s">
        <v>21</v>
      </c>
      <c r="C23" s="14" t="s">
        <v>8</v>
      </c>
      <c r="D23" s="14">
        <v>3</v>
      </c>
      <c r="E23" s="1"/>
      <c r="F23" s="15">
        <f t="shared" si="0"/>
        <v>0</v>
      </c>
    </row>
    <row r="24" spans="1:6" x14ac:dyDescent="0.25">
      <c r="A24" s="12" t="s">
        <v>355</v>
      </c>
      <c r="B24" s="16" t="s">
        <v>22</v>
      </c>
      <c r="C24" s="14" t="s">
        <v>8</v>
      </c>
      <c r="D24" s="14">
        <v>3</v>
      </c>
      <c r="E24" s="1"/>
      <c r="F24" s="15">
        <f t="shared" si="0"/>
        <v>0</v>
      </c>
    </row>
    <row r="25" spans="1:6" x14ac:dyDescent="0.25">
      <c r="A25" s="12" t="s">
        <v>356</v>
      </c>
      <c r="B25" s="16" t="s">
        <v>23</v>
      </c>
      <c r="C25" s="14" t="s">
        <v>8</v>
      </c>
      <c r="D25" s="14">
        <v>2</v>
      </c>
      <c r="E25" s="1"/>
      <c r="F25" s="15">
        <f t="shared" si="0"/>
        <v>0</v>
      </c>
    </row>
    <row r="26" spans="1:6" x14ac:dyDescent="0.25">
      <c r="A26" s="12" t="s">
        <v>357</v>
      </c>
      <c r="B26" s="16" t="s">
        <v>24</v>
      </c>
      <c r="C26" s="14" t="s">
        <v>8</v>
      </c>
      <c r="D26" s="14">
        <v>2</v>
      </c>
      <c r="E26" s="1"/>
      <c r="F26" s="15">
        <f t="shared" si="0"/>
        <v>0</v>
      </c>
    </row>
    <row r="27" spans="1:6" x14ac:dyDescent="0.25">
      <c r="A27" s="12" t="s">
        <v>358</v>
      </c>
      <c r="B27" s="16" t="s">
        <v>25</v>
      </c>
      <c r="C27" s="14" t="s">
        <v>8</v>
      </c>
      <c r="D27" s="14">
        <v>10</v>
      </c>
      <c r="E27" s="1"/>
      <c r="F27" s="15">
        <f t="shared" si="0"/>
        <v>0</v>
      </c>
    </row>
    <row r="28" spans="1:6" x14ac:dyDescent="0.25">
      <c r="A28" s="12" t="s">
        <v>359</v>
      </c>
      <c r="B28" s="16" t="s">
        <v>26</v>
      </c>
      <c r="C28" s="14" t="s">
        <v>8</v>
      </c>
      <c r="D28" s="14">
        <v>15</v>
      </c>
      <c r="E28" s="1"/>
      <c r="F28" s="15">
        <f t="shared" si="0"/>
        <v>0</v>
      </c>
    </row>
    <row r="29" spans="1:6" x14ac:dyDescent="0.25">
      <c r="A29" s="12" t="s">
        <v>360</v>
      </c>
      <c r="B29" s="16" t="s">
        <v>27</v>
      </c>
      <c r="C29" s="14" t="s">
        <v>8</v>
      </c>
      <c r="D29" s="14">
        <v>10</v>
      </c>
      <c r="E29" s="1"/>
      <c r="F29" s="15">
        <f t="shared" si="0"/>
        <v>0</v>
      </c>
    </row>
    <row r="30" spans="1:6" x14ac:dyDescent="0.25">
      <c r="A30" s="12" t="s">
        <v>361</v>
      </c>
      <c r="B30" s="16" t="s">
        <v>28</v>
      </c>
      <c r="C30" s="14" t="s">
        <v>8</v>
      </c>
      <c r="D30" s="14">
        <v>10</v>
      </c>
      <c r="E30" s="1"/>
      <c r="F30" s="15">
        <f t="shared" si="0"/>
        <v>0</v>
      </c>
    </row>
    <row r="31" spans="1:6" x14ac:dyDescent="0.25">
      <c r="A31" s="12" t="s">
        <v>362</v>
      </c>
      <c r="B31" s="16" t="s">
        <v>29</v>
      </c>
      <c r="C31" s="14" t="s">
        <v>8</v>
      </c>
      <c r="D31" s="14">
        <v>80</v>
      </c>
      <c r="E31" s="1"/>
      <c r="F31" s="15">
        <f t="shared" si="0"/>
        <v>0</v>
      </c>
    </row>
    <row r="32" spans="1:6" x14ac:dyDescent="0.25">
      <c r="A32" s="12" t="s">
        <v>363</v>
      </c>
      <c r="B32" s="16" t="s">
        <v>30</v>
      </c>
      <c r="C32" s="14" t="s">
        <v>8</v>
      </c>
      <c r="D32" s="14">
        <v>10</v>
      </c>
      <c r="E32" s="1"/>
      <c r="F32" s="15">
        <f t="shared" si="0"/>
        <v>0</v>
      </c>
    </row>
    <row r="33" spans="1:6" x14ac:dyDescent="0.25">
      <c r="A33" s="12" t="s">
        <v>364</v>
      </c>
      <c r="B33" s="16" t="s">
        <v>31</v>
      </c>
      <c r="C33" s="14" t="s">
        <v>8</v>
      </c>
      <c r="D33" s="14">
        <v>2</v>
      </c>
      <c r="E33" s="1"/>
      <c r="F33" s="15">
        <f t="shared" si="0"/>
        <v>0</v>
      </c>
    </row>
    <row r="34" spans="1:6" x14ac:dyDescent="0.25">
      <c r="A34" s="12" t="s">
        <v>365</v>
      </c>
      <c r="B34" s="16" t="s">
        <v>32</v>
      </c>
      <c r="C34" s="14" t="s">
        <v>8</v>
      </c>
      <c r="D34" s="14">
        <v>150</v>
      </c>
      <c r="E34" s="1"/>
      <c r="F34" s="15">
        <f t="shared" si="0"/>
        <v>0</v>
      </c>
    </row>
    <row r="35" spans="1:6" ht="30" x14ac:dyDescent="0.25">
      <c r="A35" s="12" t="s">
        <v>366</v>
      </c>
      <c r="B35" s="16" t="s">
        <v>33</v>
      </c>
      <c r="C35" s="14" t="s">
        <v>34</v>
      </c>
      <c r="D35" s="14">
        <v>3000</v>
      </c>
      <c r="E35" s="1"/>
      <c r="F35" s="15">
        <f t="shared" si="0"/>
        <v>0</v>
      </c>
    </row>
    <row r="36" spans="1:6" x14ac:dyDescent="0.25">
      <c r="A36" s="12" t="s">
        <v>367</v>
      </c>
      <c r="B36" s="16" t="s">
        <v>35</v>
      </c>
      <c r="C36" s="14" t="s">
        <v>8</v>
      </c>
      <c r="D36" s="14">
        <v>200</v>
      </c>
      <c r="E36" s="1"/>
      <c r="F36" s="15">
        <f t="shared" si="0"/>
        <v>0</v>
      </c>
    </row>
    <row r="37" spans="1:6" x14ac:dyDescent="0.25">
      <c r="A37" s="12" t="s">
        <v>368</v>
      </c>
      <c r="B37" s="16" t="s">
        <v>36</v>
      </c>
      <c r="C37" s="14" t="s">
        <v>8</v>
      </c>
      <c r="D37" s="14">
        <v>150</v>
      </c>
      <c r="E37" s="1"/>
      <c r="F37" s="15">
        <f t="shared" si="0"/>
        <v>0</v>
      </c>
    </row>
    <row r="38" spans="1:6" x14ac:dyDescent="0.25">
      <c r="A38" s="12" t="s">
        <v>369</v>
      </c>
      <c r="B38" s="16" t="s">
        <v>37</v>
      </c>
      <c r="C38" s="14" t="s">
        <v>38</v>
      </c>
      <c r="D38" s="14">
        <v>150</v>
      </c>
      <c r="E38" s="1"/>
      <c r="F38" s="15">
        <f t="shared" ref="F38:F69" si="1">D38*E38</f>
        <v>0</v>
      </c>
    </row>
    <row r="39" spans="1:6" x14ac:dyDescent="0.25">
      <c r="A39" s="12" t="s">
        <v>370</v>
      </c>
      <c r="B39" s="16" t="s">
        <v>39</v>
      </c>
      <c r="C39" s="14" t="s">
        <v>38</v>
      </c>
      <c r="D39" s="14">
        <v>30</v>
      </c>
      <c r="E39" s="1"/>
      <c r="F39" s="15">
        <f t="shared" si="1"/>
        <v>0</v>
      </c>
    </row>
    <row r="40" spans="1:6" x14ac:dyDescent="0.25">
      <c r="A40" s="12" t="s">
        <v>371</v>
      </c>
      <c r="B40" s="16" t="s">
        <v>40</v>
      </c>
      <c r="C40" s="14" t="s">
        <v>38</v>
      </c>
      <c r="D40" s="14">
        <v>50</v>
      </c>
      <c r="E40" s="1"/>
      <c r="F40" s="15">
        <f t="shared" si="1"/>
        <v>0</v>
      </c>
    </row>
    <row r="41" spans="1:6" ht="30" x14ac:dyDescent="0.25">
      <c r="A41" s="12" t="s">
        <v>372</v>
      </c>
      <c r="B41" s="16" t="s">
        <v>41</v>
      </c>
      <c r="C41" s="14" t="s">
        <v>42</v>
      </c>
      <c r="D41" s="14">
        <v>10000</v>
      </c>
      <c r="E41" s="1"/>
      <c r="F41" s="15">
        <f t="shared" si="1"/>
        <v>0</v>
      </c>
    </row>
    <row r="42" spans="1:6" x14ac:dyDescent="0.25">
      <c r="A42" s="12" t="s">
        <v>373</v>
      </c>
      <c r="B42" s="16" t="s">
        <v>43</v>
      </c>
      <c r="C42" s="14" t="s">
        <v>44</v>
      </c>
      <c r="D42" s="14">
        <v>50</v>
      </c>
      <c r="E42" s="1"/>
      <c r="F42" s="15">
        <f t="shared" si="1"/>
        <v>0</v>
      </c>
    </row>
    <row r="43" spans="1:6" x14ac:dyDescent="0.25">
      <c r="A43" s="12" t="s">
        <v>374</v>
      </c>
      <c r="B43" s="16" t="s">
        <v>45</v>
      </c>
      <c r="C43" s="14" t="s">
        <v>42</v>
      </c>
      <c r="D43" s="14">
        <v>500</v>
      </c>
      <c r="E43" s="1"/>
      <c r="F43" s="15">
        <f t="shared" si="1"/>
        <v>0</v>
      </c>
    </row>
    <row r="44" spans="1:6" x14ac:dyDescent="0.25">
      <c r="A44" s="12" t="s">
        <v>375</v>
      </c>
      <c r="B44" s="16" t="s">
        <v>46</v>
      </c>
      <c r="C44" s="14" t="s">
        <v>42</v>
      </c>
      <c r="D44" s="14">
        <v>200</v>
      </c>
      <c r="E44" s="1"/>
      <c r="F44" s="15">
        <f t="shared" si="1"/>
        <v>0</v>
      </c>
    </row>
    <row r="45" spans="1:6" ht="30" x14ac:dyDescent="0.25">
      <c r="A45" s="12" t="s">
        <v>376</v>
      </c>
      <c r="B45" s="16" t="s">
        <v>47</v>
      </c>
      <c r="C45" s="14" t="s">
        <v>42</v>
      </c>
      <c r="D45" s="14">
        <v>1500</v>
      </c>
      <c r="E45" s="1"/>
      <c r="F45" s="15">
        <f t="shared" si="1"/>
        <v>0</v>
      </c>
    </row>
    <row r="46" spans="1:6" x14ac:dyDescent="0.25">
      <c r="A46" s="12" t="s">
        <v>377</v>
      </c>
      <c r="B46" s="16" t="s">
        <v>378</v>
      </c>
      <c r="C46" s="14" t="s">
        <v>49</v>
      </c>
      <c r="D46" s="14">
        <v>20</v>
      </c>
      <c r="E46" s="1"/>
      <c r="F46" s="15">
        <f t="shared" si="1"/>
        <v>0</v>
      </c>
    </row>
    <row r="47" spans="1:6" x14ac:dyDescent="0.25">
      <c r="A47" s="12" t="s">
        <v>379</v>
      </c>
      <c r="B47" s="16" t="s">
        <v>380</v>
      </c>
      <c r="C47" s="14" t="s">
        <v>49</v>
      </c>
      <c r="D47" s="14">
        <v>20</v>
      </c>
      <c r="E47" s="1"/>
      <c r="F47" s="15">
        <f t="shared" si="1"/>
        <v>0</v>
      </c>
    </row>
    <row r="48" spans="1:6" x14ac:dyDescent="0.25">
      <c r="A48" s="12" t="s">
        <v>381</v>
      </c>
      <c r="B48" s="16" t="s">
        <v>48</v>
      </c>
      <c r="C48" s="14" t="s">
        <v>49</v>
      </c>
      <c r="D48" s="14">
        <v>50</v>
      </c>
      <c r="E48" s="1"/>
      <c r="F48" s="15">
        <f t="shared" si="1"/>
        <v>0</v>
      </c>
    </row>
    <row r="49" spans="1:6" x14ac:dyDescent="0.25">
      <c r="A49" s="12" t="s">
        <v>382</v>
      </c>
      <c r="B49" s="16" t="s">
        <v>50</v>
      </c>
      <c r="C49" s="14" t="s">
        <v>49</v>
      </c>
      <c r="D49" s="14">
        <v>20</v>
      </c>
      <c r="E49" s="1"/>
      <c r="F49" s="15">
        <f t="shared" si="1"/>
        <v>0</v>
      </c>
    </row>
    <row r="50" spans="1:6" x14ac:dyDescent="0.25">
      <c r="A50" s="12" t="s">
        <v>383</v>
      </c>
      <c r="B50" s="16" t="s">
        <v>51</v>
      </c>
      <c r="C50" s="14" t="s">
        <v>49</v>
      </c>
      <c r="D50" s="14">
        <v>5</v>
      </c>
      <c r="E50" s="1"/>
      <c r="F50" s="15">
        <f t="shared" si="1"/>
        <v>0</v>
      </c>
    </row>
    <row r="51" spans="1:6" x14ac:dyDescent="0.25">
      <c r="A51" s="12" t="s">
        <v>384</v>
      </c>
      <c r="B51" s="16" t="s">
        <v>52</v>
      </c>
      <c r="C51" s="14" t="s">
        <v>49</v>
      </c>
      <c r="D51" s="14">
        <v>3</v>
      </c>
      <c r="E51" s="1"/>
      <c r="F51" s="15">
        <f t="shared" si="1"/>
        <v>0</v>
      </c>
    </row>
    <row r="52" spans="1:6" x14ac:dyDescent="0.25">
      <c r="A52" s="12" t="s">
        <v>385</v>
      </c>
      <c r="B52" s="16" t="s">
        <v>53</v>
      </c>
      <c r="C52" s="14" t="s">
        <v>49</v>
      </c>
      <c r="D52" s="14">
        <v>30</v>
      </c>
      <c r="E52" s="1"/>
      <c r="F52" s="15">
        <f t="shared" si="1"/>
        <v>0</v>
      </c>
    </row>
    <row r="53" spans="1:6" x14ac:dyDescent="0.25">
      <c r="A53" s="12" t="s">
        <v>386</v>
      </c>
      <c r="B53" s="13" t="s">
        <v>387</v>
      </c>
      <c r="C53" s="14" t="s">
        <v>49</v>
      </c>
      <c r="D53" s="14">
        <v>30</v>
      </c>
      <c r="E53" s="1"/>
      <c r="F53" s="15">
        <f t="shared" si="1"/>
        <v>0</v>
      </c>
    </row>
    <row r="54" spans="1:6" x14ac:dyDescent="0.25">
      <c r="A54" s="12" t="s">
        <v>388</v>
      </c>
      <c r="B54" s="16" t="s">
        <v>54</v>
      </c>
      <c r="C54" s="14" t="s">
        <v>49</v>
      </c>
      <c r="D54" s="14">
        <v>3</v>
      </c>
      <c r="E54" s="1"/>
      <c r="F54" s="15">
        <f t="shared" si="1"/>
        <v>0</v>
      </c>
    </row>
    <row r="55" spans="1:6" x14ac:dyDescent="0.25">
      <c r="A55" s="12" t="s">
        <v>389</v>
      </c>
      <c r="B55" s="16" t="s">
        <v>55</v>
      </c>
      <c r="C55" s="14" t="s">
        <v>49</v>
      </c>
      <c r="D55" s="14">
        <v>10</v>
      </c>
      <c r="E55" s="1"/>
      <c r="F55" s="15">
        <f t="shared" si="1"/>
        <v>0</v>
      </c>
    </row>
    <row r="56" spans="1:6" x14ac:dyDescent="0.25">
      <c r="A56" s="12" t="s">
        <v>390</v>
      </c>
      <c r="B56" s="16" t="s">
        <v>56</v>
      </c>
      <c r="C56" s="14" t="s">
        <v>49</v>
      </c>
      <c r="D56" s="14">
        <v>10</v>
      </c>
      <c r="E56" s="1"/>
      <c r="F56" s="15">
        <f t="shared" si="1"/>
        <v>0</v>
      </c>
    </row>
    <row r="57" spans="1:6" x14ac:dyDescent="0.25">
      <c r="A57" s="12" t="s">
        <v>391</v>
      </c>
      <c r="B57" s="16" t="s">
        <v>57</v>
      </c>
      <c r="C57" s="14" t="s">
        <v>49</v>
      </c>
      <c r="D57" s="14">
        <v>5</v>
      </c>
      <c r="E57" s="1"/>
      <c r="F57" s="15">
        <f t="shared" si="1"/>
        <v>0</v>
      </c>
    </row>
    <row r="58" spans="1:6" x14ac:dyDescent="0.25">
      <c r="A58" s="12" t="s">
        <v>392</v>
      </c>
      <c r="B58" s="16" t="s">
        <v>58</v>
      </c>
      <c r="C58" s="14" t="s">
        <v>49</v>
      </c>
      <c r="D58" s="14">
        <v>3</v>
      </c>
      <c r="E58" s="1"/>
      <c r="F58" s="15">
        <f t="shared" si="1"/>
        <v>0</v>
      </c>
    </row>
    <row r="59" spans="1:6" x14ac:dyDescent="0.25">
      <c r="A59" s="12" t="s">
        <v>393</v>
      </c>
      <c r="B59" s="16" t="s">
        <v>59</v>
      </c>
      <c r="C59" s="14" t="s">
        <v>49</v>
      </c>
      <c r="D59" s="14">
        <v>5</v>
      </c>
      <c r="E59" s="1"/>
      <c r="F59" s="15">
        <f t="shared" si="1"/>
        <v>0</v>
      </c>
    </row>
    <row r="60" spans="1:6" x14ac:dyDescent="0.25">
      <c r="A60" s="12" t="s">
        <v>394</v>
      </c>
      <c r="B60" s="16" t="s">
        <v>60</v>
      </c>
      <c r="C60" s="14" t="s">
        <v>49</v>
      </c>
      <c r="D60" s="14">
        <v>1</v>
      </c>
      <c r="E60" s="1"/>
      <c r="F60" s="15">
        <f t="shared" si="1"/>
        <v>0</v>
      </c>
    </row>
    <row r="61" spans="1:6" x14ac:dyDescent="0.25">
      <c r="A61" s="12" t="s">
        <v>395</v>
      </c>
      <c r="B61" s="16" t="s">
        <v>61</v>
      </c>
      <c r="C61" s="14" t="s">
        <v>49</v>
      </c>
      <c r="D61" s="14">
        <v>1</v>
      </c>
      <c r="E61" s="1"/>
      <c r="F61" s="15">
        <f t="shared" si="1"/>
        <v>0</v>
      </c>
    </row>
    <row r="62" spans="1:6" x14ac:dyDescent="0.25">
      <c r="A62" s="12" t="s">
        <v>396</v>
      </c>
      <c r="B62" s="16" t="s">
        <v>62</v>
      </c>
      <c r="C62" s="14" t="s">
        <v>49</v>
      </c>
      <c r="D62" s="14">
        <v>1</v>
      </c>
      <c r="E62" s="1"/>
      <c r="F62" s="15">
        <f t="shared" si="1"/>
        <v>0</v>
      </c>
    </row>
    <row r="63" spans="1:6" x14ac:dyDescent="0.25">
      <c r="A63" s="12" t="s">
        <v>397</v>
      </c>
      <c r="B63" s="16" t="s">
        <v>63</v>
      </c>
      <c r="C63" s="14" t="s">
        <v>49</v>
      </c>
      <c r="D63" s="14">
        <v>1</v>
      </c>
      <c r="E63" s="1"/>
      <c r="F63" s="15">
        <f t="shared" si="1"/>
        <v>0</v>
      </c>
    </row>
    <row r="64" spans="1:6" x14ac:dyDescent="0.25">
      <c r="A64" s="12" t="s">
        <v>398</v>
      </c>
      <c r="B64" s="16" t="s">
        <v>64</v>
      </c>
      <c r="C64" s="14" t="s">
        <v>49</v>
      </c>
      <c r="D64" s="14">
        <v>1</v>
      </c>
      <c r="E64" s="1"/>
      <c r="F64" s="15">
        <f t="shared" si="1"/>
        <v>0</v>
      </c>
    </row>
    <row r="65" spans="1:6" x14ac:dyDescent="0.25">
      <c r="A65" s="12" t="s">
        <v>399</v>
      </c>
      <c r="B65" s="16" t="s">
        <v>65</v>
      </c>
      <c r="C65" s="14" t="s">
        <v>49</v>
      </c>
      <c r="D65" s="14">
        <v>1</v>
      </c>
      <c r="E65" s="1"/>
      <c r="F65" s="15">
        <f t="shared" si="1"/>
        <v>0</v>
      </c>
    </row>
    <row r="66" spans="1:6" x14ac:dyDescent="0.25">
      <c r="A66" s="12" t="s">
        <v>400</v>
      </c>
      <c r="B66" s="16" t="s">
        <v>66</v>
      </c>
      <c r="C66" s="14" t="s">
        <v>49</v>
      </c>
      <c r="D66" s="14">
        <v>5</v>
      </c>
      <c r="E66" s="1"/>
      <c r="F66" s="15">
        <f t="shared" si="1"/>
        <v>0</v>
      </c>
    </row>
    <row r="67" spans="1:6" x14ac:dyDescent="0.25">
      <c r="A67" s="12" t="s">
        <v>401</v>
      </c>
      <c r="B67" s="16" t="s">
        <v>67</v>
      </c>
      <c r="C67" s="14" t="s">
        <v>49</v>
      </c>
      <c r="D67" s="14">
        <v>2</v>
      </c>
      <c r="E67" s="1"/>
      <c r="F67" s="15">
        <f t="shared" si="1"/>
        <v>0</v>
      </c>
    </row>
    <row r="68" spans="1:6" x14ac:dyDescent="0.25">
      <c r="A68" s="12" t="s">
        <v>402</v>
      </c>
      <c r="B68" s="16" t="s">
        <v>68</v>
      </c>
      <c r="C68" s="14" t="s">
        <v>49</v>
      </c>
      <c r="D68" s="14">
        <v>2</v>
      </c>
      <c r="E68" s="1"/>
      <c r="F68" s="15">
        <f t="shared" si="1"/>
        <v>0</v>
      </c>
    </row>
    <row r="69" spans="1:6" x14ac:dyDescent="0.25">
      <c r="A69" s="12" t="s">
        <v>403</v>
      </c>
      <c r="B69" s="16" t="s">
        <v>69</v>
      </c>
      <c r="C69" s="14" t="s">
        <v>49</v>
      </c>
      <c r="D69" s="14">
        <v>2</v>
      </c>
      <c r="E69" s="1"/>
      <c r="F69" s="15">
        <f t="shared" si="1"/>
        <v>0</v>
      </c>
    </row>
    <row r="70" spans="1:6" x14ac:dyDescent="0.25">
      <c r="A70" s="12" t="s">
        <v>404</v>
      </c>
      <c r="B70" s="16" t="s">
        <v>70</v>
      </c>
      <c r="C70" s="14" t="s">
        <v>49</v>
      </c>
      <c r="D70" s="14">
        <v>10</v>
      </c>
      <c r="E70" s="1"/>
      <c r="F70" s="15">
        <f t="shared" ref="F70:F101" si="2">D70*E70</f>
        <v>0</v>
      </c>
    </row>
    <row r="71" spans="1:6" x14ac:dyDescent="0.25">
      <c r="A71" s="12" t="s">
        <v>405</v>
      </c>
      <c r="B71" s="16" t="s">
        <v>71</v>
      </c>
      <c r="C71" s="14" t="s">
        <v>49</v>
      </c>
      <c r="D71" s="14">
        <v>2</v>
      </c>
      <c r="E71" s="1"/>
      <c r="F71" s="15">
        <f t="shared" si="2"/>
        <v>0</v>
      </c>
    </row>
    <row r="72" spans="1:6" x14ac:dyDescent="0.25">
      <c r="A72" s="12" t="s">
        <v>406</v>
      </c>
      <c r="B72" s="16" t="s">
        <v>72</v>
      </c>
      <c r="C72" s="14" t="s">
        <v>49</v>
      </c>
      <c r="D72" s="14">
        <v>2</v>
      </c>
      <c r="E72" s="1"/>
      <c r="F72" s="15">
        <f t="shared" si="2"/>
        <v>0</v>
      </c>
    </row>
    <row r="73" spans="1:6" x14ac:dyDescent="0.25">
      <c r="A73" s="12" t="s">
        <v>407</v>
      </c>
      <c r="B73" s="16" t="s">
        <v>73</v>
      </c>
      <c r="C73" s="14" t="s">
        <v>49</v>
      </c>
      <c r="D73" s="14">
        <v>20</v>
      </c>
      <c r="E73" s="1"/>
      <c r="F73" s="15">
        <f t="shared" si="2"/>
        <v>0</v>
      </c>
    </row>
    <row r="74" spans="1:6" ht="30" x14ac:dyDescent="0.25">
      <c r="A74" s="12" t="s">
        <v>408</v>
      </c>
      <c r="B74" s="16" t="s">
        <v>74</v>
      </c>
      <c r="C74" s="14" t="s">
        <v>49</v>
      </c>
      <c r="D74" s="14">
        <v>60</v>
      </c>
      <c r="E74" s="1"/>
      <c r="F74" s="15">
        <f t="shared" si="2"/>
        <v>0</v>
      </c>
    </row>
    <row r="75" spans="1:6" ht="30" x14ac:dyDescent="0.25">
      <c r="A75" s="12" t="s">
        <v>409</v>
      </c>
      <c r="B75" s="16" t="s">
        <v>75</v>
      </c>
      <c r="C75" s="14" t="s">
        <v>49</v>
      </c>
      <c r="D75" s="14">
        <v>30</v>
      </c>
      <c r="E75" s="1"/>
      <c r="F75" s="15">
        <f t="shared" si="2"/>
        <v>0</v>
      </c>
    </row>
    <row r="76" spans="1:6" ht="30" x14ac:dyDescent="0.25">
      <c r="A76" s="12" t="s">
        <v>410</v>
      </c>
      <c r="B76" s="16" t="s">
        <v>76</v>
      </c>
      <c r="C76" s="14" t="s">
        <v>49</v>
      </c>
      <c r="D76" s="14">
        <v>25</v>
      </c>
      <c r="E76" s="1"/>
      <c r="F76" s="15">
        <f t="shared" si="2"/>
        <v>0</v>
      </c>
    </row>
    <row r="77" spans="1:6" ht="30" x14ac:dyDescent="0.25">
      <c r="A77" s="12" t="s">
        <v>411</v>
      </c>
      <c r="B77" s="16" t="s">
        <v>77</v>
      </c>
      <c r="C77" s="14" t="s">
        <v>49</v>
      </c>
      <c r="D77" s="14">
        <v>400</v>
      </c>
      <c r="E77" s="1"/>
      <c r="F77" s="15">
        <f t="shared" si="2"/>
        <v>0</v>
      </c>
    </row>
    <row r="78" spans="1:6" ht="30" x14ac:dyDescent="0.25">
      <c r="A78" s="12" t="s">
        <v>412</v>
      </c>
      <c r="B78" s="16" t="s">
        <v>78</v>
      </c>
      <c r="C78" s="14" t="s">
        <v>49</v>
      </c>
      <c r="D78" s="14">
        <v>50</v>
      </c>
      <c r="E78" s="1"/>
      <c r="F78" s="15">
        <f t="shared" si="2"/>
        <v>0</v>
      </c>
    </row>
    <row r="79" spans="1:6" ht="30" x14ac:dyDescent="0.25">
      <c r="A79" s="12" t="s">
        <v>413</v>
      </c>
      <c r="B79" s="16" t="s">
        <v>79</v>
      </c>
      <c r="C79" s="14" t="s">
        <v>49</v>
      </c>
      <c r="D79" s="14">
        <v>20</v>
      </c>
      <c r="E79" s="1"/>
      <c r="F79" s="15">
        <f t="shared" si="2"/>
        <v>0</v>
      </c>
    </row>
    <row r="80" spans="1:6" ht="30" x14ac:dyDescent="0.25">
      <c r="A80" s="12" t="s">
        <v>414</v>
      </c>
      <c r="B80" s="16" t="s">
        <v>80</v>
      </c>
      <c r="C80" s="14" t="s">
        <v>49</v>
      </c>
      <c r="D80" s="14">
        <v>70</v>
      </c>
      <c r="E80" s="1"/>
      <c r="F80" s="15">
        <f t="shared" si="2"/>
        <v>0</v>
      </c>
    </row>
    <row r="81" spans="1:6" ht="30" x14ac:dyDescent="0.25">
      <c r="A81" s="12" t="s">
        <v>415</v>
      </c>
      <c r="B81" s="16" t="s">
        <v>81</v>
      </c>
      <c r="C81" s="14" t="s">
        <v>49</v>
      </c>
      <c r="D81" s="14">
        <v>30</v>
      </c>
      <c r="E81" s="1"/>
      <c r="F81" s="15">
        <f t="shared" si="2"/>
        <v>0</v>
      </c>
    </row>
    <row r="82" spans="1:6" ht="30" x14ac:dyDescent="0.25">
      <c r="A82" s="12" t="s">
        <v>416</v>
      </c>
      <c r="B82" s="16" t="s">
        <v>82</v>
      </c>
      <c r="C82" s="14" t="s">
        <v>49</v>
      </c>
      <c r="D82" s="14">
        <v>20</v>
      </c>
      <c r="E82" s="1"/>
      <c r="F82" s="15">
        <f t="shared" si="2"/>
        <v>0</v>
      </c>
    </row>
    <row r="83" spans="1:6" ht="30" x14ac:dyDescent="0.25">
      <c r="A83" s="12" t="s">
        <v>417</v>
      </c>
      <c r="B83" s="16" t="s">
        <v>83</v>
      </c>
      <c r="C83" s="14" t="s">
        <v>49</v>
      </c>
      <c r="D83" s="14">
        <v>70</v>
      </c>
      <c r="E83" s="1"/>
      <c r="F83" s="15">
        <f t="shared" si="2"/>
        <v>0</v>
      </c>
    </row>
    <row r="84" spans="1:6" ht="30" x14ac:dyDescent="0.25">
      <c r="A84" s="12" t="s">
        <v>418</v>
      </c>
      <c r="B84" s="16" t="s">
        <v>84</v>
      </c>
      <c r="C84" s="14" t="s">
        <v>49</v>
      </c>
      <c r="D84" s="14">
        <v>2</v>
      </c>
      <c r="E84" s="1"/>
      <c r="F84" s="15">
        <f t="shared" si="2"/>
        <v>0</v>
      </c>
    </row>
    <row r="85" spans="1:6" ht="30" x14ac:dyDescent="0.25">
      <c r="A85" s="12" t="s">
        <v>419</v>
      </c>
      <c r="B85" s="16" t="s">
        <v>85</v>
      </c>
      <c r="C85" s="14" t="s">
        <v>49</v>
      </c>
      <c r="D85" s="14">
        <v>20</v>
      </c>
      <c r="E85" s="1"/>
      <c r="F85" s="15">
        <f t="shared" si="2"/>
        <v>0</v>
      </c>
    </row>
    <row r="86" spans="1:6" ht="30" x14ac:dyDescent="0.25">
      <c r="A86" s="12" t="s">
        <v>420</v>
      </c>
      <c r="B86" s="16" t="s">
        <v>86</v>
      </c>
      <c r="C86" s="14" t="s">
        <v>49</v>
      </c>
      <c r="D86" s="14">
        <v>50</v>
      </c>
      <c r="E86" s="1"/>
      <c r="F86" s="15">
        <f t="shared" si="2"/>
        <v>0</v>
      </c>
    </row>
    <row r="87" spans="1:6" ht="30" x14ac:dyDescent="0.25">
      <c r="A87" s="12" t="s">
        <v>421</v>
      </c>
      <c r="B87" s="16" t="s">
        <v>87</v>
      </c>
      <c r="C87" s="14" t="s">
        <v>49</v>
      </c>
      <c r="D87" s="14">
        <v>2</v>
      </c>
      <c r="E87" s="1"/>
      <c r="F87" s="15">
        <f t="shared" si="2"/>
        <v>0</v>
      </c>
    </row>
    <row r="88" spans="1:6" ht="30" x14ac:dyDescent="0.25">
      <c r="A88" s="12" t="s">
        <v>422</v>
      </c>
      <c r="B88" s="16" t="s">
        <v>88</v>
      </c>
      <c r="C88" s="14" t="s">
        <v>49</v>
      </c>
      <c r="D88" s="14">
        <v>40</v>
      </c>
      <c r="E88" s="1"/>
      <c r="F88" s="15">
        <f t="shared" si="2"/>
        <v>0</v>
      </c>
    </row>
    <row r="89" spans="1:6" ht="30" x14ac:dyDescent="0.25">
      <c r="A89" s="12" t="s">
        <v>423</v>
      </c>
      <c r="B89" s="16" t="s">
        <v>89</v>
      </c>
      <c r="C89" s="14" t="s">
        <v>49</v>
      </c>
      <c r="D89" s="14">
        <v>2</v>
      </c>
      <c r="E89" s="1"/>
      <c r="F89" s="15">
        <f t="shared" si="2"/>
        <v>0</v>
      </c>
    </row>
    <row r="90" spans="1:6" ht="30" x14ac:dyDescent="0.25">
      <c r="A90" s="12" t="s">
        <v>424</v>
      </c>
      <c r="B90" s="16" t="s">
        <v>90</v>
      </c>
      <c r="C90" s="14" t="s">
        <v>49</v>
      </c>
      <c r="D90" s="14">
        <v>25</v>
      </c>
      <c r="E90" s="1"/>
      <c r="F90" s="15">
        <f t="shared" si="2"/>
        <v>0</v>
      </c>
    </row>
    <row r="91" spans="1:6" ht="30" x14ac:dyDescent="0.25">
      <c r="A91" s="12" t="s">
        <v>425</v>
      </c>
      <c r="B91" s="16" t="s">
        <v>91</v>
      </c>
      <c r="C91" s="14" t="s">
        <v>49</v>
      </c>
      <c r="D91" s="14">
        <v>2</v>
      </c>
      <c r="E91" s="1"/>
      <c r="F91" s="15">
        <f t="shared" si="2"/>
        <v>0</v>
      </c>
    </row>
    <row r="92" spans="1:6" ht="30" x14ac:dyDescent="0.25">
      <c r="A92" s="12" t="s">
        <v>426</v>
      </c>
      <c r="B92" s="16" t="s">
        <v>92</v>
      </c>
      <c r="C92" s="14" t="s">
        <v>49</v>
      </c>
      <c r="D92" s="14">
        <v>5</v>
      </c>
      <c r="E92" s="1"/>
      <c r="F92" s="15">
        <f t="shared" si="2"/>
        <v>0</v>
      </c>
    </row>
    <row r="93" spans="1:6" ht="30" x14ac:dyDescent="0.25">
      <c r="A93" s="12" t="s">
        <v>427</v>
      </c>
      <c r="B93" s="16" t="s">
        <v>93</v>
      </c>
      <c r="C93" s="14" t="s">
        <v>49</v>
      </c>
      <c r="D93" s="14">
        <v>2</v>
      </c>
      <c r="E93" s="1"/>
      <c r="F93" s="15">
        <f t="shared" si="2"/>
        <v>0</v>
      </c>
    </row>
    <row r="94" spans="1:6" ht="30" x14ac:dyDescent="0.25">
      <c r="A94" s="12" t="s">
        <v>428</v>
      </c>
      <c r="B94" s="16" t="s">
        <v>94</v>
      </c>
      <c r="C94" s="14" t="s">
        <v>49</v>
      </c>
      <c r="D94" s="14">
        <v>10</v>
      </c>
      <c r="E94" s="1"/>
      <c r="F94" s="15">
        <f t="shared" si="2"/>
        <v>0</v>
      </c>
    </row>
    <row r="95" spans="1:6" ht="30" x14ac:dyDescent="0.25">
      <c r="A95" s="12" t="s">
        <v>429</v>
      </c>
      <c r="B95" s="16" t="s">
        <v>95</v>
      </c>
      <c r="C95" s="14" t="s">
        <v>49</v>
      </c>
      <c r="D95" s="14">
        <v>10</v>
      </c>
      <c r="E95" s="1"/>
      <c r="F95" s="15">
        <f t="shared" si="2"/>
        <v>0</v>
      </c>
    </row>
    <row r="96" spans="1:6" ht="30" x14ac:dyDescent="0.25">
      <c r="A96" s="12" t="s">
        <v>430</v>
      </c>
      <c r="B96" s="16" t="s">
        <v>96</v>
      </c>
      <c r="C96" s="14" t="s">
        <v>49</v>
      </c>
      <c r="D96" s="14">
        <v>2</v>
      </c>
      <c r="E96" s="1"/>
      <c r="F96" s="15">
        <f t="shared" si="2"/>
        <v>0</v>
      </c>
    </row>
    <row r="97" spans="1:6" ht="30" x14ac:dyDescent="0.25">
      <c r="A97" s="12" t="s">
        <v>431</v>
      </c>
      <c r="B97" s="16" t="s">
        <v>97</v>
      </c>
      <c r="C97" s="14" t="s">
        <v>49</v>
      </c>
      <c r="D97" s="14">
        <v>2</v>
      </c>
      <c r="E97" s="1"/>
      <c r="F97" s="15">
        <f t="shared" si="2"/>
        <v>0</v>
      </c>
    </row>
    <row r="98" spans="1:6" ht="30" x14ac:dyDescent="0.25">
      <c r="A98" s="12" t="s">
        <v>432</v>
      </c>
      <c r="B98" s="16" t="s">
        <v>98</v>
      </c>
      <c r="C98" s="14" t="s">
        <v>49</v>
      </c>
      <c r="D98" s="14">
        <v>2</v>
      </c>
      <c r="E98" s="1"/>
      <c r="F98" s="15">
        <f t="shared" si="2"/>
        <v>0</v>
      </c>
    </row>
    <row r="99" spans="1:6" ht="30" x14ac:dyDescent="0.25">
      <c r="A99" s="12" t="s">
        <v>433</v>
      </c>
      <c r="B99" s="16" t="s">
        <v>434</v>
      </c>
      <c r="C99" s="14" t="s">
        <v>49</v>
      </c>
      <c r="D99" s="14">
        <v>5</v>
      </c>
      <c r="E99" s="1"/>
      <c r="F99" s="15">
        <f t="shared" si="2"/>
        <v>0</v>
      </c>
    </row>
    <row r="100" spans="1:6" ht="30" x14ac:dyDescent="0.25">
      <c r="A100" s="12" t="s">
        <v>435</v>
      </c>
      <c r="B100" s="16" t="s">
        <v>99</v>
      </c>
      <c r="C100" s="14" t="s">
        <v>49</v>
      </c>
      <c r="D100" s="14">
        <v>15</v>
      </c>
      <c r="E100" s="1"/>
      <c r="F100" s="15">
        <f t="shared" si="2"/>
        <v>0</v>
      </c>
    </row>
    <row r="101" spans="1:6" ht="30" x14ac:dyDescent="0.25">
      <c r="A101" s="12" t="s">
        <v>436</v>
      </c>
      <c r="B101" s="16" t="s">
        <v>100</v>
      </c>
      <c r="C101" s="14" t="s">
        <v>49</v>
      </c>
      <c r="D101" s="14">
        <v>40</v>
      </c>
      <c r="E101" s="1"/>
      <c r="F101" s="15">
        <f t="shared" si="2"/>
        <v>0</v>
      </c>
    </row>
    <row r="102" spans="1:6" ht="30" x14ac:dyDescent="0.25">
      <c r="A102" s="12" t="s">
        <v>437</v>
      </c>
      <c r="B102" s="16" t="s">
        <v>101</v>
      </c>
      <c r="C102" s="14" t="s">
        <v>49</v>
      </c>
      <c r="D102" s="14">
        <v>2</v>
      </c>
      <c r="E102" s="1"/>
      <c r="F102" s="15">
        <f t="shared" ref="F102:F133" si="3">D102*E102</f>
        <v>0</v>
      </c>
    </row>
    <row r="103" spans="1:6" ht="30" x14ac:dyDescent="0.25">
      <c r="A103" s="12" t="s">
        <v>438</v>
      </c>
      <c r="B103" s="16" t="s">
        <v>102</v>
      </c>
      <c r="C103" s="14" t="s">
        <v>49</v>
      </c>
      <c r="D103" s="14">
        <v>2</v>
      </c>
      <c r="E103" s="1"/>
      <c r="F103" s="15">
        <f t="shared" si="3"/>
        <v>0</v>
      </c>
    </row>
    <row r="104" spans="1:6" ht="30" x14ac:dyDescent="0.25">
      <c r="A104" s="12" t="s">
        <v>439</v>
      </c>
      <c r="B104" s="16" t="s">
        <v>103</v>
      </c>
      <c r="C104" s="14" t="s">
        <v>49</v>
      </c>
      <c r="D104" s="14">
        <v>2</v>
      </c>
      <c r="E104" s="1"/>
      <c r="F104" s="15">
        <f t="shared" si="3"/>
        <v>0</v>
      </c>
    </row>
    <row r="105" spans="1:6" ht="30" x14ac:dyDescent="0.25">
      <c r="A105" s="12" t="s">
        <v>440</v>
      </c>
      <c r="B105" s="16" t="s">
        <v>104</v>
      </c>
      <c r="C105" s="14" t="s">
        <v>49</v>
      </c>
      <c r="D105" s="14">
        <v>2</v>
      </c>
      <c r="E105" s="1"/>
      <c r="F105" s="15">
        <f t="shared" si="3"/>
        <v>0</v>
      </c>
    </row>
    <row r="106" spans="1:6" ht="30" x14ac:dyDescent="0.25">
      <c r="A106" s="12" t="s">
        <v>441</v>
      </c>
      <c r="B106" s="16" t="s">
        <v>105</v>
      </c>
      <c r="C106" s="14" t="s">
        <v>49</v>
      </c>
      <c r="D106" s="14">
        <v>2</v>
      </c>
      <c r="E106" s="1"/>
      <c r="F106" s="15">
        <f t="shared" si="3"/>
        <v>0</v>
      </c>
    </row>
    <row r="107" spans="1:6" ht="30" x14ac:dyDescent="0.25">
      <c r="A107" s="12" t="s">
        <v>442</v>
      </c>
      <c r="B107" s="16" t="s">
        <v>106</v>
      </c>
      <c r="C107" s="14" t="s">
        <v>49</v>
      </c>
      <c r="D107" s="14">
        <v>2</v>
      </c>
      <c r="E107" s="1"/>
      <c r="F107" s="15">
        <f t="shared" si="3"/>
        <v>0</v>
      </c>
    </row>
    <row r="108" spans="1:6" ht="30" x14ac:dyDescent="0.25">
      <c r="A108" s="12" t="s">
        <v>443</v>
      </c>
      <c r="B108" s="16" t="s">
        <v>107</v>
      </c>
      <c r="C108" s="14" t="s">
        <v>49</v>
      </c>
      <c r="D108" s="14">
        <v>2</v>
      </c>
      <c r="E108" s="1"/>
      <c r="F108" s="15">
        <f t="shared" si="3"/>
        <v>0</v>
      </c>
    </row>
    <row r="109" spans="1:6" ht="30" x14ac:dyDescent="0.25">
      <c r="A109" s="12" t="s">
        <v>444</v>
      </c>
      <c r="B109" s="16" t="s">
        <v>108</v>
      </c>
      <c r="C109" s="14" t="s">
        <v>49</v>
      </c>
      <c r="D109" s="14">
        <v>2</v>
      </c>
      <c r="E109" s="1"/>
      <c r="F109" s="15">
        <f t="shared" si="3"/>
        <v>0</v>
      </c>
    </row>
    <row r="110" spans="1:6" ht="30" x14ac:dyDescent="0.25">
      <c r="A110" s="12" t="s">
        <v>445</v>
      </c>
      <c r="B110" s="16" t="s">
        <v>109</v>
      </c>
      <c r="C110" s="14" t="s">
        <v>49</v>
      </c>
      <c r="D110" s="14">
        <v>20</v>
      </c>
      <c r="E110" s="1"/>
      <c r="F110" s="15">
        <f t="shared" si="3"/>
        <v>0</v>
      </c>
    </row>
    <row r="111" spans="1:6" ht="30" x14ac:dyDescent="0.25">
      <c r="A111" s="12" t="s">
        <v>446</v>
      </c>
      <c r="B111" s="16" t="s">
        <v>110</v>
      </c>
      <c r="C111" s="14" t="s">
        <v>49</v>
      </c>
      <c r="D111" s="14">
        <v>10</v>
      </c>
      <c r="E111" s="1"/>
      <c r="F111" s="15">
        <f t="shared" si="3"/>
        <v>0</v>
      </c>
    </row>
    <row r="112" spans="1:6" ht="30" x14ac:dyDescent="0.25">
      <c r="A112" s="12" t="s">
        <v>447</v>
      </c>
      <c r="B112" s="16" t="s">
        <v>111</v>
      </c>
      <c r="C112" s="14" t="s">
        <v>49</v>
      </c>
      <c r="D112" s="14">
        <v>2</v>
      </c>
      <c r="E112" s="1"/>
      <c r="F112" s="15">
        <f t="shared" si="3"/>
        <v>0</v>
      </c>
    </row>
    <row r="113" spans="1:6" ht="30" x14ac:dyDescent="0.25">
      <c r="A113" s="12" t="s">
        <v>448</v>
      </c>
      <c r="B113" s="16" t="s">
        <v>112</v>
      </c>
      <c r="C113" s="14" t="s">
        <v>49</v>
      </c>
      <c r="D113" s="14">
        <v>2</v>
      </c>
      <c r="E113" s="1"/>
      <c r="F113" s="15">
        <f t="shared" si="3"/>
        <v>0</v>
      </c>
    </row>
    <row r="114" spans="1:6" ht="30" x14ac:dyDescent="0.25">
      <c r="A114" s="12" t="s">
        <v>449</v>
      </c>
      <c r="B114" s="16" t="s">
        <v>113</v>
      </c>
      <c r="C114" s="14" t="s">
        <v>49</v>
      </c>
      <c r="D114" s="14">
        <v>2</v>
      </c>
      <c r="E114" s="1"/>
      <c r="F114" s="15">
        <f t="shared" si="3"/>
        <v>0</v>
      </c>
    </row>
    <row r="115" spans="1:6" ht="30" x14ac:dyDescent="0.25">
      <c r="A115" s="12" t="s">
        <v>450</v>
      </c>
      <c r="B115" s="16" t="s">
        <v>114</v>
      </c>
      <c r="C115" s="14" t="s">
        <v>49</v>
      </c>
      <c r="D115" s="14">
        <v>2</v>
      </c>
      <c r="E115" s="1"/>
      <c r="F115" s="15">
        <f t="shared" si="3"/>
        <v>0</v>
      </c>
    </row>
    <row r="116" spans="1:6" ht="30" x14ac:dyDescent="0.25">
      <c r="A116" s="12" t="s">
        <v>451</v>
      </c>
      <c r="B116" s="16" t="s">
        <v>115</v>
      </c>
      <c r="C116" s="14" t="s">
        <v>49</v>
      </c>
      <c r="D116" s="14">
        <v>2</v>
      </c>
      <c r="E116" s="1"/>
      <c r="F116" s="15">
        <f t="shared" si="3"/>
        <v>0</v>
      </c>
    </row>
    <row r="117" spans="1:6" ht="30" x14ac:dyDescent="0.25">
      <c r="A117" s="12" t="s">
        <v>452</v>
      </c>
      <c r="B117" s="16" t="s">
        <v>116</v>
      </c>
      <c r="C117" s="14" t="s">
        <v>49</v>
      </c>
      <c r="D117" s="14">
        <v>2</v>
      </c>
      <c r="E117" s="1"/>
      <c r="F117" s="15">
        <f t="shared" si="3"/>
        <v>0</v>
      </c>
    </row>
    <row r="118" spans="1:6" ht="30" x14ac:dyDescent="0.25">
      <c r="A118" s="12" t="s">
        <v>453</v>
      </c>
      <c r="B118" s="16" t="s">
        <v>117</v>
      </c>
      <c r="C118" s="14" t="s">
        <v>49</v>
      </c>
      <c r="D118" s="14">
        <v>2</v>
      </c>
      <c r="E118" s="1"/>
      <c r="F118" s="15">
        <f t="shared" si="3"/>
        <v>0</v>
      </c>
    </row>
    <row r="119" spans="1:6" ht="30" x14ac:dyDescent="0.25">
      <c r="A119" s="12" t="s">
        <v>454</v>
      </c>
      <c r="B119" s="16" t="s">
        <v>118</v>
      </c>
      <c r="C119" s="14" t="s">
        <v>49</v>
      </c>
      <c r="D119" s="14">
        <v>2</v>
      </c>
      <c r="E119" s="1"/>
      <c r="F119" s="15">
        <f t="shared" si="3"/>
        <v>0</v>
      </c>
    </row>
    <row r="120" spans="1:6" ht="30" x14ac:dyDescent="0.25">
      <c r="A120" s="12" t="s">
        <v>455</v>
      </c>
      <c r="B120" s="16" t="s">
        <v>119</v>
      </c>
      <c r="C120" s="14" t="s">
        <v>49</v>
      </c>
      <c r="D120" s="14">
        <v>2</v>
      </c>
      <c r="E120" s="1"/>
      <c r="F120" s="15">
        <f t="shared" si="3"/>
        <v>0</v>
      </c>
    </row>
    <row r="121" spans="1:6" ht="30" x14ac:dyDescent="0.25">
      <c r="A121" s="12" t="s">
        <v>456</v>
      </c>
      <c r="B121" s="16" t="s">
        <v>120</v>
      </c>
      <c r="C121" s="14" t="s">
        <v>49</v>
      </c>
      <c r="D121" s="14">
        <v>2</v>
      </c>
      <c r="E121" s="1"/>
      <c r="F121" s="15">
        <f t="shared" si="3"/>
        <v>0</v>
      </c>
    </row>
    <row r="122" spans="1:6" ht="30" x14ac:dyDescent="0.25">
      <c r="A122" s="12" t="s">
        <v>457</v>
      </c>
      <c r="B122" s="16" t="s">
        <v>121</v>
      </c>
      <c r="C122" s="14" t="s">
        <v>49</v>
      </c>
      <c r="D122" s="14">
        <v>2</v>
      </c>
      <c r="E122" s="1"/>
      <c r="F122" s="15">
        <f t="shared" si="3"/>
        <v>0</v>
      </c>
    </row>
    <row r="123" spans="1:6" ht="30" x14ac:dyDescent="0.25">
      <c r="A123" s="12" t="s">
        <v>458</v>
      </c>
      <c r="B123" s="16" t="s">
        <v>122</v>
      </c>
      <c r="C123" s="14" t="s">
        <v>49</v>
      </c>
      <c r="D123" s="14">
        <v>2</v>
      </c>
      <c r="E123" s="1"/>
      <c r="F123" s="15">
        <f t="shared" si="3"/>
        <v>0</v>
      </c>
    </row>
    <row r="124" spans="1:6" ht="30" x14ac:dyDescent="0.25">
      <c r="A124" s="12" t="s">
        <v>459</v>
      </c>
      <c r="B124" s="16" t="s">
        <v>123</v>
      </c>
      <c r="C124" s="14" t="s">
        <v>49</v>
      </c>
      <c r="D124" s="14">
        <v>2</v>
      </c>
      <c r="E124" s="1"/>
      <c r="F124" s="15">
        <f t="shared" si="3"/>
        <v>0</v>
      </c>
    </row>
    <row r="125" spans="1:6" ht="30" x14ac:dyDescent="0.25">
      <c r="A125" s="12" t="s">
        <v>460</v>
      </c>
      <c r="B125" s="16" t="s">
        <v>124</v>
      </c>
      <c r="C125" s="14" t="s">
        <v>49</v>
      </c>
      <c r="D125" s="14">
        <v>2</v>
      </c>
      <c r="E125" s="1"/>
      <c r="F125" s="15">
        <f t="shared" si="3"/>
        <v>0</v>
      </c>
    </row>
    <row r="126" spans="1:6" ht="30" x14ac:dyDescent="0.25">
      <c r="A126" s="12" t="s">
        <v>461</v>
      </c>
      <c r="B126" s="16" t="s">
        <v>125</v>
      </c>
      <c r="C126" s="14" t="s">
        <v>49</v>
      </c>
      <c r="D126" s="14">
        <v>2</v>
      </c>
      <c r="E126" s="1"/>
      <c r="F126" s="15">
        <f t="shared" si="3"/>
        <v>0</v>
      </c>
    </row>
    <row r="127" spans="1:6" ht="30" x14ac:dyDescent="0.25">
      <c r="A127" s="12" t="s">
        <v>462</v>
      </c>
      <c r="B127" s="16" t="s">
        <v>126</v>
      </c>
      <c r="C127" s="14" t="s">
        <v>49</v>
      </c>
      <c r="D127" s="14">
        <v>2</v>
      </c>
      <c r="E127" s="1"/>
      <c r="F127" s="15">
        <f t="shared" si="3"/>
        <v>0</v>
      </c>
    </row>
    <row r="128" spans="1:6" ht="30" x14ac:dyDescent="0.25">
      <c r="A128" s="12" t="s">
        <v>463</v>
      </c>
      <c r="B128" s="16" t="s">
        <v>127</v>
      </c>
      <c r="C128" s="14" t="s">
        <v>49</v>
      </c>
      <c r="D128" s="14">
        <v>60</v>
      </c>
      <c r="E128" s="1"/>
      <c r="F128" s="15">
        <f t="shared" si="3"/>
        <v>0</v>
      </c>
    </row>
    <row r="129" spans="1:6" ht="30" x14ac:dyDescent="0.25">
      <c r="A129" s="12" t="s">
        <v>464</v>
      </c>
      <c r="B129" s="16" t="s">
        <v>128</v>
      </c>
      <c r="C129" s="14" t="s">
        <v>49</v>
      </c>
      <c r="D129" s="14">
        <v>2</v>
      </c>
      <c r="E129" s="1"/>
      <c r="F129" s="15">
        <f t="shared" si="3"/>
        <v>0</v>
      </c>
    </row>
    <row r="130" spans="1:6" ht="30" x14ac:dyDescent="0.25">
      <c r="A130" s="12" t="s">
        <v>465</v>
      </c>
      <c r="B130" s="16" t="s">
        <v>129</v>
      </c>
      <c r="C130" s="14" t="s">
        <v>49</v>
      </c>
      <c r="D130" s="14">
        <v>2</v>
      </c>
      <c r="E130" s="1"/>
      <c r="F130" s="15">
        <f t="shared" si="3"/>
        <v>0</v>
      </c>
    </row>
    <row r="131" spans="1:6" ht="30" x14ac:dyDescent="0.25">
      <c r="A131" s="12" t="s">
        <v>466</v>
      </c>
      <c r="B131" s="16" t="s">
        <v>130</v>
      </c>
      <c r="C131" s="14" t="s">
        <v>49</v>
      </c>
      <c r="D131" s="14">
        <v>2</v>
      </c>
      <c r="E131" s="1"/>
      <c r="F131" s="15">
        <f t="shared" si="3"/>
        <v>0</v>
      </c>
    </row>
    <row r="132" spans="1:6" ht="30" x14ac:dyDescent="0.25">
      <c r="A132" s="12" t="s">
        <v>467</v>
      </c>
      <c r="B132" s="16" t="s">
        <v>131</v>
      </c>
      <c r="C132" s="14" t="s">
        <v>49</v>
      </c>
      <c r="D132" s="14">
        <v>2</v>
      </c>
      <c r="E132" s="1"/>
      <c r="F132" s="15">
        <f t="shared" si="3"/>
        <v>0</v>
      </c>
    </row>
    <row r="133" spans="1:6" ht="30" x14ac:dyDescent="0.25">
      <c r="A133" s="12" t="s">
        <v>468</v>
      </c>
      <c r="B133" s="16" t="s">
        <v>132</v>
      </c>
      <c r="C133" s="14" t="s">
        <v>49</v>
      </c>
      <c r="D133" s="14">
        <v>2</v>
      </c>
      <c r="E133" s="1"/>
      <c r="F133" s="15">
        <f t="shared" si="3"/>
        <v>0</v>
      </c>
    </row>
    <row r="134" spans="1:6" ht="30" x14ac:dyDescent="0.25">
      <c r="A134" s="12" t="s">
        <v>469</v>
      </c>
      <c r="B134" s="16" t="s">
        <v>133</v>
      </c>
      <c r="C134" s="14" t="s">
        <v>49</v>
      </c>
      <c r="D134" s="14">
        <v>2</v>
      </c>
      <c r="E134" s="1"/>
      <c r="F134" s="15">
        <f t="shared" ref="F134:F146" si="4">D134*E134</f>
        <v>0</v>
      </c>
    </row>
    <row r="135" spans="1:6" ht="30" x14ac:dyDescent="0.25">
      <c r="A135" s="12" t="s">
        <v>470</v>
      </c>
      <c r="B135" s="16" t="s">
        <v>134</v>
      </c>
      <c r="C135" s="14" t="s">
        <v>49</v>
      </c>
      <c r="D135" s="14">
        <v>2</v>
      </c>
      <c r="E135" s="1"/>
      <c r="F135" s="15">
        <f t="shared" si="4"/>
        <v>0</v>
      </c>
    </row>
    <row r="136" spans="1:6" ht="30" x14ac:dyDescent="0.25">
      <c r="A136" s="12" t="s">
        <v>471</v>
      </c>
      <c r="B136" s="16" t="s">
        <v>135</v>
      </c>
      <c r="C136" s="14" t="s">
        <v>49</v>
      </c>
      <c r="D136" s="14">
        <v>2</v>
      </c>
      <c r="E136" s="1"/>
      <c r="F136" s="15">
        <f t="shared" si="4"/>
        <v>0</v>
      </c>
    </row>
    <row r="137" spans="1:6" ht="30" x14ac:dyDescent="0.25">
      <c r="A137" s="12" t="s">
        <v>472</v>
      </c>
      <c r="B137" s="16" t="s">
        <v>136</v>
      </c>
      <c r="C137" s="14" t="s">
        <v>49</v>
      </c>
      <c r="D137" s="14">
        <v>2</v>
      </c>
      <c r="E137" s="1"/>
      <c r="F137" s="15">
        <f t="shared" si="4"/>
        <v>0</v>
      </c>
    </row>
    <row r="138" spans="1:6" ht="30" x14ac:dyDescent="0.25">
      <c r="A138" s="12" t="s">
        <v>473</v>
      </c>
      <c r="B138" s="16" t="s">
        <v>137</v>
      </c>
      <c r="C138" s="14" t="s">
        <v>49</v>
      </c>
      <c r="D138" s="14">
        <v>10</v>
      </c>
      <c r="E138" s="1"/>
      <c r="F138" s="15">
        <f t="shared" si="4"/>
        <v>0</v>
      </c>
    </row>
    <row r="139" spans="1:6" ht="30" x14ac:dyDescent="0.25">
      <c r="A139" s="12" t="s">
        <v>474</v>
      </c>
      <c r="B139" s="16" t="s">
        <v>138</v>
      </c>
      <c r="C139" s="14" t="s">
        <v>49</v>
      </c>
      <c r="D139" s="14">
        <v>2</v>
      </c>
      <c r="E139" s="1"/>
      <c r="F139" s="15">
        <f t="shared" si="4"/>
        <v>0</v>
      </c>
    </row>
    <row r="140" spans="1:6" ht="30" x14ac:dyDescent="0.25">
      <c r="A140" s="12" t="s">
        <v>475</v>
      </c>
      <c r="B140" s="16" t="s">
        <v>139</v>
      </c>
      <c r="C140" s="14" t="s">
        <v>49</v>
      </c>
      <c r="D140" s="14">
        <v>2</v>
      </c>
      <c r="E140" s="1"/>
      <c r="F140" s="15">
        <f t="shared" si="4"/>
        <v>0</v>
      </c>
    </row>
    <row r="141" spans="1:6" ht="30" x14ac:dyDescent="0.25">
      <c r="A141" s="12" t="s">
        <v>476</v>
      </c>
      <c r="B141" s="16" t="s">
        <v>140</v>
      </c>
      <c r="C141" s="14" t="s">
        <v>49</v>
      </c>
      <c r="D141" s="14">
        <v>2</v>
      </c>
      <c r="E141" s="1"/>
      <c r="F141" s="15">
        <f t="shared" si="4"/>
        <v>0</v>
      </c>
    </row>
    <row r="142" spans="1:6" x14ac:dyDescent="0.25">
      <c r="A142" s="12" t="s">
        <v>477</v>
      </c>
      <c r="B142" s="16" t="s">
        <v>141</v>
      </c>
      <c r="C142" s="14" t="s">
        <v>49</v>
      </c>
      <c r="D142" s="14">
        <v>10</v>
      </c>
      <c r="E142" s="1"/>
      <c r="F142" s="15">
        <f t="shared" si="4"/>
        <v>0</v>
      </c>
    </row>
    <row r="143" spans="1:6" ht="45" x14ac:dyDescent="0.25">
      <c r="A143" s="12" t="s">
        <v>478</v>
      </c>
      <c r="B143" s="16" t="s">
        <v>142</v>
      </c>
      <c r="C143" s="14" t="s">
        <v>49</v>
      </c>
      <c r="D143" s="14">
        <v>15</v>
      </c>
      <c r="E143" s="1"/>
      <c r="F143" s="15">
        <f t="shared" si="4"/>
        <v>0</v>
      </c>
    </row>
    <row r="144" spans="1:6" x14ac:dyDescent="0.25">
      <c r="A144" s="12" t="s">
        <v>479</v>
      </c>
      <c r="B144" s="16" t="s">
        <v>143</v>
      </c>
      <c r="C144" s="14" t="s">
        <v>49</v>
      </c>
      <c r="D144" s="14">
        <v>80</v>
      </c>
      <c r="E144" s="1"/>
      <c r="F144" s="15">
        <f t="shared" si="4"/>
        <v>0</v>
      </c>
    </row>
    <row r="145" spans="1:6" x14ac:dyDescent="0.25">
      <c r="A145" s="12" t="s">
        <v>480</v>
      </c>
      <c r="B145" s="16" t="s">
        <v>144</v>
      </c>
      <c r="C145" s="14" t="s">
        <v>49</v>
      </c>
      <c r="D145" s="14">
        <v>30</v>
      </c>
      <c r="E145" s="1"/>
      <c r="F145" s="15">
        <f t="shared" si="4"/>
        <v>0</v>
      </c>
    </row>
    <row r="146" spans="1:6" ht="45" x14ac:dyDescent="0.25">
      <c r="A146" s="12" t="s">
        <v>481</v>
      </c>
      <c r="B146" s="16" t="s">
        <v>145</v>
      </c>
      <c r="C146" s="14" t="s">
        <v>49</v>
      </c>
      <c r="D146" s="14">
        <v>10</v>
      </c>
      <c r="E146" s="1"/>
      <c r="F146" s="15">
        <f t="shared" si="4"/>
        <v>0</v>
      </c>
    </row>
    <row r="147" spans="1:6" ht="30" x14ac:dyDescent="0.25">
      <c r="A147" s="12" t="s">
        <v>482</v>
      </c>
      <c r="B147" s="16" t="s">
        <v>146</v>
      </c>
      <c r="C147" s="14" t="s">
        <v>49</v>
      </c>
      <c r="D147" s="14">
        <v>5</v>
      </c>
      <c r="E147" s="1"/>
      <c r="F147" s="15">
        <f t="shared" ref="F147:F154" si="5">D147*E147</f>
        <v>0</v>
      </c>
    </row>
    <row r="148" spans="1:6" ht="45" x14ac:dyDescent="0.25">
      <c r="A148" s="12" t="s">
        <v>483</v>
      </c>
      <c r="B148" s="16" t="s">
        <v>147</v>
      </c>
      <c r="C148" s="14" t="s">
        <v>49</v>
      </c>
      <c r="D148" s="14">
        <v>20</v>
      </c>
      <c r="E148" s="1"/>
      <c r="F148" s="15">
        <f t="shared" si="5"/>
        <v>0</v>
      </c>
    </row>
    <row r="149" spans="1:6" x14ac:dyDescent="0.25">
      <c r="A149" s="12" t="s">
        <v>484</v>
      </c>
      <c r="B149" s="16" t="s">
        <v>148</v>
      </c>
      <c r="C149" s="14" t="s">
        <v>49</v>
      </c>
      <c r="D149" s="14">
        <v>160</v>
      </c>
      <c r="E149" s="1"/>
      <c r="F149" s="15">
        <f t="shared" si="5"/>
        <v>0</v>
      </c>
    </row>
    <row r="150" spans="1:6" ht="30" x14ac:dyDescent="0.25">
      <c r="A150" s="12" t="s">
        <v>485</v>
      </c>
      <c r="B150" s="16" t="s">
        <v>149</v>
      </c>
      <c r="C150" s="14" t="s">
        <v>49</v>
      </c>
      <c r="D150" s="14">
        <v>50</v>
      </c>
      <c r="E150" s="1"/>
      <c r="F150" s="15">
        <f t="shared" si="5"/>
        <v>0</v>
      </c>
    </row>
    <row r="151" spans="1:6" x14ac:dyDescent="0.25">
      <c r="A151" s="12" t="s">
        <v>486</v>
      </c>
      <c r="B151" s="16" t="s">
        <v>150</v>
      </c>
      <c r="C151" s="14" t="s">
        <v>49</v>
      </c>
      <c r="D151" s="14">
        <v>5</v>
      </c>
      <c r="E151" s="1"/>
      <c r="F151" s="15">
        <f t="shared" si="5"/>
        <v>0</v>
      </c>
    </row>
    <row r="152" spans="1:6" x14ac:dyDescent="0.25">
      <c r="A152" s="12" t="s">
        <v>487</v>
      </c>
      <c r="B152" s="16" t="s">
        <v>151</v>
      </c>
      <c r="C152" s="14" t="s">
        <v>49</v>
      </c>
      <c r="D152" s="14">
        <v>150</v>
      </c>
      <c r="E152" s="1"/>
      <c r="F152" s="15">
        <f t="shared" si="5"/>
        <v>0</v>
      </c>
    </row>
    <row r="153" spans="1:6" x14ac:dyDescent="0.25">
      <c r="A153" s="12" t="s">
        <v>488</v>
      </c>
      <c r="B153" s="16" t="s">
        <v>152</v>
      </c>
      <c r="C153" s="14" t="s">
        <v>49</v>
      </c>
      <c r="D153" s="14">
        <v>150</v>
      </c>
      <c r="E153" s="1"/>
      <c r="F153" s="15">
        <f t="shared" si="5"/>
        <v>0</v>
      </c>
    </row>
    <row r="154" spans="1:6" x14ac:dyDescent="0.25">
      <c r="A154" s="12" t="s">
        <v>489</v>
      </c>
      <c r="B154" s="16" t="s">
        <v>153</v>
      </c>
      <c r="C154" s="14" t="s">
        <v>49</v>
      </c>
      <c r="D154" s="14">
        <v>50</v>
      </c>
      <c r="E154" s="1"/>
      <c r="F154" s="15">
        <f t="shared" si="5"/>
        <v>0</v>
      </c>
    </row>
    <row r="155" spans="1:6" x14ac:dyDescent="0.25">
      <c r="A155" s="17"/>
      <c r="B155" s="18"/>
      <c r="C155" s="17"/>
      <c r="D155" s="19"/>
      <c r="E155" s="20" t="s">
        <v>154</v>
      </c>
      <c r="F155" s="21">
        <f>SUM(F6:F154)</f>
        <v>0</v>
      </c>
    </row>
    <row r="156" spans="1:6" x14ac:dyDescent="0.25">
      <c r="A156" s="22"/>
      <c r="B156" s="23"/>
      <c r="C156" s="22"/>
      <c r="D156" s="24"/>
      <c r="F156" s="22"/>
    </row>
    <row r="157" spans="1:6" ht="30" x14ac:dyDescent="0.25">
      <c r="A157" s="25">
        <v>2</v>
      </c>
      <c r="B157" s="26" t="s">
        <v>155</v>
      </c>
      <c r="C157" s="20"/>
      <c r="D157" s="27"/>
      <c r="E157" s="27"/>
      <c r="F157" s="20"/>
    </row>
    <row r="158" spans="1:6" x14ac:dyDescent="0.25">
      <c r="A158" s="12" t="s">
        <v>490</v>
      </c>
      <c r="B158" s="16" t="s">
        <v>491</v>
      </c>
      <c r="C158" s="14" t="s">
        <v>49</v>
      </c>
      <c r="D158" s="14">
        <v>2</v>
      </c>
      <c r="E158" s="1"/>
      <c r="F158" s="15">
        <f t="shared" ref="F158:F189" si="6">D158*E158</f>
        <v>0</v>
      </c>
    </row>
    <row r="159" spans="1:6" x14ac:dyDescent="0.25">
      <c r="A159" s="12" t="s">
        <v>492</v>
      </c>
      <c r="B159" s="16" t="s">
        <v>156</v>
      </c>
      <c r="C159" s="14" t="s">
        <v>49</v>
      </c>
      <c r="D159" s="14">
        <v>2</v>
      </c>
      <c r="E159" s="1"/>
      <c r="F159" s="15">
        <f t="shared" si="6"/>
        <v>0</v>
      </c>
    </row>
    <row r="160" spans="1:6" x14ac:dyDescent="0.25">
      <c r="A160" s="12" t="s">
        <v>493</v>
      </c>
      <c r="B160" s="16" t="s">
        <v>157</v>
      </c>
      <c r="C160" s="14" t="s">
        <v>49</v>
      </c>
      <c r="D160" s="14">
        <v>2</v>
      </c>
      <c r="E160" s="1"/>
      <c r="F160" s="15">
        <f t="shared" si="6"/>
        <v>0</v>
      </c>
    </row>
    <row r="161" spans="1:6" x14ac:dyDescent="0.25">
      <c r="A161" s="12" t="s">
        <v>494</v>
      </c>
      <c r="B161" s="16" t="s">
        <v>158</v>
      </c>
      <c r="C161" s="14" t="s">
        <v>49</v>
      </c>
      <c r="D161" s="14">
        <v>2</v>
      </c>
      <c r="E161" s="1"/>
      <c r="F161" s="15">
        <f t="shared" si="6"/>
        <v>0</v>
      </c>
    </row>
    <row r="162" spans="1:6" x14ac:dyDescent="0.25">
      <c r="A162" s="12" t="s">
        <v>495</v>
      </c>
      <c r="B162" s="16" t="s">
        <v>159</v>
      </c>
      <c r="C162" s="14" t="s">
        <v>49</v>
      </c>
      <c r="D162" s="14">
        <v>2</v>
      </c>
      <c r="E162" s="1"/>
      <c r="F162" s="15">
        <f t="shared" si="6"/>
        <v>0</v>
      </c>
    </row>
    <row r="163" spans="1:6" x14ac:dyDescent="0.25">
      <c r="A163" s="12" t="s">
        <v>496</v>
      </c>
      <c r="B163" s="16" t="s">
        <v>160</v>
      </c>
      <c r="C163" s="14" t="s">
        <v>49</v>
      </c>
      <c r="D163" s="14">
        <v>2</v>
      </c>
      <c r="E163" s="1"/>
      <c r="F163" s="15">
        <f t="shared" si="6"/>
        <v>0</v>
      </c>
    </row>
    <row r="164" spans="1:6" x14ac:dyDescent="0.25">
      <c r="A164" s="12" t="s">
        <v>497</v>
      </c>
      <c r="B164" s="16" t="s">
        <v>161</v>
      </c>
      <c r="C164" s="14" t="s">
        <v>49</v>
      </c>
      <c r="D164" s="14">
        <v>2</v>
      </c>
      <c r="E164" s="1"/>
      <c r="F164" s="15">
        <f t="shared" si="6"/>
        <v>0</v>
      </c>
    </row>
    <row r="165" spans="1:6" x14ac:dyDescent="0.25">
      <c r="A165" s="12" t="s">
        <v>498</v>
      </c>
      <c r="B165" s="16" t="s">
        <v>162</v>
      </c>
      <c r="C165" s="14" t="s">
        <v>49</v>
      </c>
      <c r="D165" s="14">
        <v>5</v>
      </c>
      <c r="E165" s="1"/>
      <c r="F165" s="15">
        <f t="shared" si="6"/>
        <v>0</v>
      </c>
    </row>
    <row r="166" spans="1:6" x14ac:dyDescent="0.25">
      <c r="A166" s="12" t="s">
        <v>499</v>
      </c>
      <c r="B166" s="16" t="s">
        <v>163</v>
      </c>
      <c r="C166" s="14" t="s">
        <v>49</v>
      </c>
      <c r="D166" s="14">
        <v>2</v>
      </c>
      <c r="E166" s="1"/>
      <c r="F166" s="15">
        <f t="shared" si="6"/>
        <v>0</v>
      </c>
    </row>
    <row r="167" spans="1:6" x14ac:dyDescent="0.25">
      <c r="A167" s="12" t="s">
        <v>500</v>
      </c>
      <c r="B167" s="16" t="s">
        <v>164</v>
      </c>
      <c r="C167" s="14" t="s">
        <v>49</v>
      </c>
      <c r="D167" s="14">
        <v>2</v>
      </c>
      <c r="E167" s="1"/>
      <c r="F167" s="15">
        <f t="shared" si="6"/>
        <v>0</v>
      </c>
    </row>
    <row r="168" spans="1:6" x14ac:dyDescent="0.25">
      <c r="A168" s="12" t="s">
        <v>501</v>
      </c>
      <c r="B168" s="16" t="s">
        <v>165</v>
      </c>
      <c r="C168" s="14" t="s">
        <v>49</v>
      </c>
      <c r="D168" s="14">
        <v>2</v>
      </c>
      <c r="E168" s="1"/>
      <c r="F168" s="15">
        <f t="shared" si="6"/>
        <v>0</v>
      </c>
    </row>
    <row r="169" spans="1:6" x14ac:dyDescent="0.25">
      <c r="A169" s="12" t="s">
        <v>502</v>
      </c>
      <c r="B169" s="16" t="s">
        <v>166</v>
      </c>
      <c r="C169" s="14" t="s">
        <v>49</v>
      </c>
      <c r="D169" s="14">
        <v>2</v>
      </c>
      <c r="E169" s="1"/>
      <c r="F169" s="15">
        <f t="shared" si="6"/>
        <v>0</v>
      </c>
    </row>
    <row r="170" spans="1:6" x14ac:dyDescent="0.25">
      <c r="A170" s="12" t="s">
        <v>503</v>
      </c>
      <c r="B170" s="16" t="s">
        <v>167</v>
      </c>
      <c r="C170" s="14" t="s">
        <v>49</v>
      </c>
      <c r="D170" s="14">
        <v>2</v>
      </c>
      <c r="E170" s="1"/>
      <c r="F170" s="15">
        <f t="shared" si="6"/>
        <v>0</v>
      </c>
    </row>
    <row r="171" spans="1:6" x14ac:dyDescent="0.25">
      <c r="A171" s="12" t="s">
        <v>504</v>
      </c>
      <c r="B171" s="16" t="s">
        <v>168</v>
      </c>
      <c r="C171" s="14" t="s">
        <v>49</v>
      </c>
      <c r="D171" s="14">
        <v>2</v>
      </c>
      <c r="E171" s="1"/>
      <c r="F171" s="15">
        <f t="shared" si="6"/>
        <v>0</v>
      </c>
    </row>
    <row r="172" spans="1:6" x14ac:dyDescent="0.25">
      <c r="A172" s="12" t="s">
        <v>505</v>
      </c>
      <c r="B172" s="16" t="s">
        <v>169</v>
      </c>
      <c r="C172" s="14" t="s">
        <v>49</v>
      </c>
      <c r="D172" s="14">
        <v>2</v>
      </c>
      <c r="E172" s="1"/>
      <c r="F172" s="15">
        <f t="shared" si="6"/>
        <v>0</v>
      </c>
    </row>
    <row r="173" spans="1:6" x14ac:dyDescent="0.25">
      <c r="A173" s="12" t="s">
        <v>506</v>
      </c>
      <c r="B173" s="16" t="s">
        <v>507</v>
      </c>
      <c r="C173" s="14" t="s">
        <v>49</v>
      </c>
      <c r="D173" s="14">
        <v>3</v>
      </c>
      <c r="E173" s="1"/>
      <c r="F173" s="15">
        <f t="shared" si="6"/>
        <v>0</v>
      </c>
    </row>
    <row r="174" spans="1:6" x14ac:dyDescent="0.25">
      <c r="A174" s="12" t="s">
        <v>508</v>
      </c>
      <c r="B174" s="16" t="s">
        <v>170</v>
      </c>
      <c r="C174" s="14" t="s">
        <v>49</v>
      </c>
      <c r="D174" s="14">
        <v>5</v>
      </c>
      <c r="E174" s="1"/>
      <c r="F174" s="15">
        <f t="shared" si="6"/>
        <v>0</v>
      </c>
    </row>
    <row r="175" spans="1:6" x14ac:dyDescent="0.25">
      <c r="A175" s="12" t="s">
        <v>509</v>
      </c>
      <c r="B175" s="16" t="s">
        <v>171</v>
      </c>
      <c r="C175" s="14" t="s">
        <v>49</v>
      </c>
      <c r="D175" s="14">
        <v>2</v>
      </c>
      <c r="E175" s="1"/>
      <c r="F175" s="15">
        <f t="shared" si="6"/>
        <v>0</v>
      </c>
    </row>
    <row r="176" spans="1:6" x14ac:dyDescent="0.25">
      <c r="A176" s="12" t="s">
        <v>510</v>
      </c>
      <c r="B176" s="16" t="s">
        <v>172</v>
      </c>
      <c r="C176" s="14" t="s">
        <v>49</v>
      </c>
      <c r="D176" s="14">
        <v>2</v>
      </c>
      <c r="E176" s="1"/>
      <c r="F176" s="15">
        <f t="shared" si="6"/>
        <v>0</v>
      </c>
    </row>
    <row r="177" spans="1:6" x14ac:dyDescent="0.25">
      <c r="A177" s="12" t="s">
        <v>511</v>
      </c>
      <c r="B177" s="16" t="s">
        <v>173</v>
      </c>
      <c r="C177" s="14" t="s">
        <v>49</v>
      </c>
      <c r="D177" s="14">
        <v>5</v>
      </c>
      <c r="E177" s="1"/>
      <c r="F177" s="15">
        <f t="shared" si="6"/>
        <v>0</v>
      </c>
    </row>
    <row r="178" spans="1:6" x14ac:dyDescent="0.25">
      <c r="A178" s="12" t="s">
        <v>512</v>
      </c>
      <c r="B178" s="16" t="s">
        <v>174</v>
      </c>
      <c r="C178" s="14" t="s">
        <v>49</v>
      </c>
      <c r="D178" s="14">
        <v>3</v>
      </c>
      <c r="E178" s="1"/>
      <c r="F178" s="15">
        <f t="shared" si="6"/>
        <v>0</v>
      </c>
    </row>
    <row r="179" spans="1:6" x14ac:dyDescent="0.25">
      <c r="A179" s="12" t="s">
        <v>513</v>
      </c>
      <c r="B179" s="16" t="s">
        <v>175</v>
      </c>
      <c r="C179" s="14" t="s">
        <v>49</v>
      </c>
      <c r="D179" s="14">
        <v>2</v>
      </c>
      <c r="E179" s="1"/>
      <c r="F179" s="15">
        <f t="shared" si="6"/>
        <v>0</v>
      </c>
    </row>
    <row r="180" spans="1:6" x14ac:dyDescent="0.25">
      <c r="A180" s="12" t="s">
        <v>514</v>
      </c>
      <c r="B180" s="16" t="s">
        <v>176</v>
      </c>
      <c r="C180" s="14" t="s">
        <v>49</v>
      </c>
      <c r="D180" s="14">
        <v>5</v>
      </c>
      <c r="E180" s="1"/>
      <c r="F180" s="15">
        <f t="shared" si="6"/>
        <v>0</v>
      </c>
    </row>
    <row r="181" spans="1:6" x14ac:dyDescent="0.25">
      <c r="A181" s="12" t="s">
        <v>515</v>
      </c>
      <c r="B181" s="16" t="s">
        <v>177</v>
      </c>
      <c r="C181" s="14" t="s">
        <v>49</v>
      </c>
      <c r="D181" s="14">
        <v>2</v>
      </c>
      <c r="E181" s="1"/>
      <c r="F181" s="15">
        <f t="shared" si="6"/>
        <v>0</v>
      </c>
    </row>
    <row r="182" spans="1:6" x14ac:dyDescent="0.25">
      <c r="A182" s="12" t="s">
        <v>516</v>
      </c>
      <c r="B182" s="16" t="s">
        <v>178</v>
      </c>
      <c r="C182" s="14" t="s">
        <v>49</v>
      </c>
      <c r="D182" s="14">
        <v>2</v>
      </c>
      <c r="E182" s="1"/>
      <c r="F182" s="15">
        <f t="shared" si="6"/>
        <v>0</v>
      </c>
    </row>
    <row r="183" spans="1:6" x14ac:dyDescent="0.25">
      <c r="A183" s="12" t="s">
        <v>517</v>
      </c>
      <c r="B183" s="16" t="s">
        <v>179</v>
      </c>
      <c r="C183" s="14" t="s">
        <v>49</v>
      </c>
      <c r="D183" s="14">
        <v>2</v>
      </c>
      <c r="E183" s="1"/>
      <c r="F183" s="15">
        <f t="shared" si="6"/>
        <v>0</v>
      </c>
    </row>
    <row r="184" spans="1:6" x14ac:dyDescent="0.25">
      <c r="A184" s="12" t="s">
        <v>518</v>
      </c>
      <c r="B184" s="16" t="s">
        <v>180</v>
      </c>
      <c r="C184" s="14" t="s">
        <v>49</v>
      </c>
      <c r="D184" s="14">
        <v>2</v>
      </c>
      <c r="E184" s="1"/>
      <c r="F184" s="15">
        <f t="shared" si="6"/>
        <v>0</v>
      </c>
    </row>
    <row r="185" spans="1:6" x14ac:dyDescent="0.25">
      <c r="A185" s="12" t="s">
        <v>519</v>
      </c>
      <c r="B185" s="16" t="s">
        <v>181</v>
      </c>
      <c r="C185" s="14" t="s">
        <v>49</v>
      </c>
      <c r="D185" s="14">
        <v>2</v>
      </c>
      <c r="E185" s="1"/>
      <c r="F185" s="15">
        <f t="shared" si="6"/>
        <v>0</v>
      </c>
    </row>
    <row r="186" spans="1:6" x14ac:dyDescent="0.25">
      <c r="A186" s="12" t="s">
        <v>520</v>
      </c>
      <c r="B186" s="16" t="s">
        <v>182</v>
      </c>
      <c r="C186" s="14" t="s">
        <v>49</v>
      </c>
      <c r="D186" s="14">
        <v>2</v>
      </c>
      <c r="E186" s="1"/>
      <c r="F186" s="15">
        <f t="shared" si="6"/>
        <v>0</v>
      </c>
    </row>
    <row r="187" spans="1:6" x14ac:dyDescent="0.25">
      <c r="A187" s="12" t="s">
        <v>521</v>
      </c>
      <c r="B187" s="16" t="s">
        <v>183</v>
      </c>
      <c r="C187" s="14" t="s">
        <v>49</v>
      </c>
      <c r="D187" s="14">
        <v>2</v>
      </c>
      <c r="E187" s="1"/>
      <c r="F187" s="15">
        <f t="shared" si="6"/>
        <v>0</v>
      </c>
    </row>
    <row r="188" spans="1:6" x14ac:dyDescent="0.25">
      <c r="A188" s="12" t="s">
        <v>522</v>
      </c>
      <c r="B188" s="16" t="s">
        <v>184</v>
      </c>
      <c r="C188" s="14" t="s">
        <v>49</v>
      </c>
      <c r="D188" s="14">
        <v>2</v>
      </c>
      <c r="E188" s="1"/>
      <c r="F188" s="15">
        <f t="shared" si="6"/>
        <v>0</v>
      </c>
    </row>
    <row r="189" spans="1:6" x14ac:dyDescent="0.25">
      <c r="A189" s="12" t="s">
        <v>523</v>
      </c>
      <c r="B189" s="16" t="s">
        <v>185</v>
      </c>
      <c r="C189" s="14" t="s">
        <v>49</v>
      </c>
      <c r="D189" s="14">
        <v>2</v>
      </c>
      <c r="E189" s="1"/>
      <c r="F189" s="15">
        <f t="shared" si="6"/>
        <v>0</v>
      </c>
    </row>
    <row r="190" spans="1:6" x14ac:dyDescent="0.25">
      <c r="A190" s="12" t="s">
        <v>524</v>
      </c>
      <c r="B190" s="16" t="s">
        <v>525</v>
      </c>
      <c r="C190" s="14" t="s">
        <v>49</v>
      </c>
      <c r="D190" s="14">
        <v>2</v>
      </c>
      <c r="E190" s="1"/>
      <c r="F190" s="15">
        <f t="shared" ref="F190:F221" si="7">D190*E190</f>
        <v>0</v>
      </c>
    </row>
    <row r="191" spans="1:6" x14ac:dyDescent="0.25">
      <c r="A191" s="12" t="s">
        <v>526</v>
      </c>
      <c r="B191" s="16" t="s">
        <v>527</v>
      </c>
      <c r="C191" s="14" t="s">
        <v>49</v>
      </c>
      <c r="D191" s="14">
        <v>2</v>
      </c>
      <c r="E191" s="1"/>
      <c r="F191" s="15">
        <f t="shared" si="7"/>
        <v>0</v>
      </c>
    </row>
    <row r="192" spans="1:6" x14ac:dyDescent="0.25">
      <c r="A192" s="12" t="s">
        <v>528</v>
      </c>
      <c r="B192" s="16" t="s">
        <v>186</v>
      </c>
      <c r="C192" s="14" t="s">
        <v>49</v>
      </c>
      <c r="D192" s="14">
        <v>2</v>
      </c>
      <c r="E192" s="1"/>
      <c r="F192" s="15">
        <f t="shared" si="7"/>
        <v>0</v>
      </c>
    </row>
    <row r="193" spans="1:6" x14ac:dyDescent="0.25">
      <c r="A193" s="12" t="s">
        <v>529</v>
      </c>
      <c r="B193" s="16" t="s">
        <v>530</v>
      </c>
      <c r="C193" s="14" t="s">
        <v>49</v>
      </c>
      <c r="D193" s="14">
        <v>2</v>
      </c>
      <c r="E193" s="1"/>
      <c r="F193" s="15">
        <f t="shared" si="7"/>
        <v>0</v>
      </c>
    </row>
    <row r="194" spans="1:6" x14ac:dyDescent="0.25">
      <c r="A194" s="12" t="s">
        <v>531</v>
      </c>
      <c r="B194" s="16" t="s">
        <v>187</v>
      </c>
      <c r="C194" s="14" t="s">
        <v>49</v>
      </c>
      <c r="D194" s="14">
        <v>2</v>
      </c>
      <c r="E194" s="1"/>
      <c r="F194" s="15">
        <f t="shared" si="7"/>
        <v>0</v>
      </c>
    </row>
    <row r="195" spans="1:6" x14ac:dyDescent="0.25">
      <c r="A195" s="12" t="s">
        <v>532</v>
      </c>
      <c r="B195" s="16" t="s">
        <v>188</v>
      </c>
      <c r="C195" s="14" t="s">
        <v>49</v>
      </c>
      <c r="D195" s="14">
        <v>2</v>
      </c>
      <c r="E195" s="1"/>
      <c r="F195" s="15">
        <f t="shared" si="7"/>
        <v>0</v>
      </c>
    </row>
    <row r="196" spans="1:6" x14ac:dyDescent="0.25">
      <c r="A196" s="12" t="s">
        <v>533</v>
      </c>
      <c r="B196" s="16" t="s">
        <v>189</v>
      </c>
      <c r="C196" s="14" t="s">
        <v>49</v>
      </c>
      <c r="D196" s="14">
        <v>2</v>
      </c>
      <c r="E196" s="1"/>
      <c r="F196" s="15">
        <f t="shared" si="7"/>
        <v>0</v>
      </c>
    </row>
    <row r="197" spans="1:6" x14ac:dyDescent="0.25">
      <c r="A197" s="12" t="s">
        <v>534</v>
      </c>
      <c r="B197" s="16" t="s">
        <v>535</v>
      </c>
      <c r="C197" s="14" t="s">
        <v>49</v>
      </c>
      <c r="D197" s="14">
        <v>20</v>
      </c>
      <c r="E197" s="1"/>
      <c r="F197" s="15">
        <f t="shared" si="7"/>
        <v>0</v>
      </c>
    </row>
    <row r="198" spans="1:6" x14ac:dyDescent="0.25">
      <c r="A198" s="12" t="s">
        <v>536</v>
      </c>
      <c r="B198" s="16" t="s">
        <v>190</v>
      </c>
      <c r="C198" s="14" t="s">
        <v>49</v>
      </c>
      <c r="D198" s="14">
        <v>20</v>
      </c>
      <c r="E198" s="1"/>
      <c r="F198" s="15">
        <f t="shared" si="7"/>
        <v>0</v>
      </c>
    </row>
    <row r="199" spans="1:6" x14ac:dyDescent="0.25">
      <c r="A199" s="12" t="s">
        <v>537</v>
      </c>
      <c r="B199" s="16" t="s">
        <v>191</v>
      </c>
      <c r="C199" s="14" t="s">
        <v>49</v>
      </c>
      <c r="D199" s="14">
        <v>10</v>
      </c>
      <c r="E199" s="1"/>
      <c r="F199" s="15">
        <f t="shared" si="7"/>
        <v>0</v>
      </c>
    </row>
    <row r="200" spans="1:6" x14ac:dyDescent="0.25">
      <c r="A200" s="12" t="s">
        <v>538</v>
      </c>
      <c r="B200" s="16" t="s">
        <v>192</v>
      </c>
      <c r="C200" s="14" t="s">
        <v>49</v>
      </c>
      <c r="D200" s="14">
        <v>10</v>
      </c>
      <c r="E200" s="1"/>
      <c r="F200" s="15">
        <f t="shared" si="7"/>
        <v>0</v>
      </c>
    </row>
    <row r="201" spans="1:6" x14ac:dyDescent="0.25">
      <c r="A201" s="12" t="s">
        <v>539</v>
      </c>
      <c r="B201" s="16" t="s">
        <v>193</v>
      </c>
      <c r="C201" s="14" t="s">
        <v>49</v>
      </c>
      <c r="D201" s="14">
        <v>10</v>
      </c>
      <c r="E201" s="1"/>
      <c r="F201" s="15">
        <f t="shared" si="7"/>
        <v>0</v>
      </c>
    </row>
    <row r="202" spans="1:6" x14ac:dyDescent="0.25">
      <c r="A202" s="12" t="s">
        <v>540</v>
      </c>
      <c r="B202" s="16" t="s">
        <v>194</v>
      </c>
      <c r="C202" s="14" t="s">
        <v>49</v>
      </c>
      <c r="D202" s="14">
        <v>10</v>
      </c>
      <c r="E202" s="1"/>
      <c r="F202" s="15">
        <f t="shared" si="7"/>
        <v>0</v>
      </c>
    </row>
    <row r="203" spans="1:6" x14ac:dyDescent="0.25">
      <c r="A203" s="12" t="s">
        <v>541</v>
      </c>
      <c r="B203" s="16" t="s">
        <v>542</v>
      </c>
      <c r="C203" s="14" t="s">
        <v>49</v>
      </c>
      <c r="D203" s="14">
        <v>3</v>
      </c>
      <c r="E203" s="1"/>
      <c r="F203" s="15">
        <f t="shared" si="7"/>
        <v>0</v>
      </c>
    </row>
    <row r="204" spans="1:6" x14ac:dyDescent="0.25">
      <c r="A204" s="12" t="s">
        <v>543</v>
      </c>
      <c r="B204" s="16" t="s">
        <v>195</v>
      </c>
      <c r="C204" s="14" t="s">
        <v>49</v>
      </c>
      <c r="D204" s="14">
        <v>15</v>
      </c>
      <c r="E204" s="1"/>
      <c r="F204" s="15">
        <f t="shared" si="7"/>
        <v>0</v>
      </c>
    </row>
    <row r="205" spans="1:6" x14ac:dyDescent="0.25">
      <c r="A205" s="12" t="s">
        <v>544</v>
      </c>
      <c r="B205" s="16" t="s">
        <v>196</v>
      </c>
      <c r="C205" s="14" t="s">
        <v>49</v>
      </c>
      <c r="D205" s="14">
        <v>10</v>
      </c>
      <c r="E205" s="1"/>
      <c r="F205" s="15">
        <f t="shared" si="7"/>
        <v>0</v>
      </c>
    </row>
    <row r="206" spans="1:6" x14ac:dyDescent="0.25">
      <c r="A206" s="12" t="s">
        <v>545</v>
      </c>
      <c r="B206" s="16" t="s">
        <v>197</v>
      </c>
      <c r="C206" s="14" t="s">
        <v>49</v>
      </c>
      <c r="D206" s="14">
        <v>15</v>
      </c>
      <c r="E206" s="1"/>
      <c r="F206" s="15">
        <f t="shared" si="7"/>
        <v>0</v>
      </c>
    </row>
    <row r="207" spans="1:6" x14ac:dyDescent="0.25">
      <c r="A207" s="12" t="s">
        <v>546</v>
      </c>
      <c r="B207" s="16" t="s">
        <v>198</v>
      </c>
      <c r="C207" s="14" t="s">
        <v>49</v>
      </c>
      <c r="D207" s="14">
        <v>5</v>
      </c>
      <c r="E207" s="1"/>
      <c r="F207" s="15">
        <f t="shared" si="7"/>
        <v>0</v>
      </c>
    </row>
    <row r="208" spans="1:6" x14ac:dyDescent="0.25">
      <c r="A208" s="12" t="s">
        <v>547</v>
      </c>
      <c r="B208" s="16" t="s">
        <v>199</v>
      </c>
      <c r="C208" s="14" t="s">
        <v>49</v>
      </c>
      <c r="D208" s="14">
        <v>2</v>
      </c>
      <c r="E208" s="1"/>
      <c r="F208" s="15">
        <f t="shared" si="7"/>
        <v>0</v>
      </c>
    </row>
    <row r="209" spans="1:6" x14ac:dyDescent="0.25">
      <c r="A209" s="12" t="s">
        <v>548</v>
      </c>
      <c r="B209" s="16" t="s">
        <v>200</v>
      </c>
      <c r="C209" s="14" t="s">
        <v>49</v>
      </c>
      <c r="D209" s="14">
        <v>5</v>
      </c>
      <c r="E209" s="1"/>
      <c r="F209" s="15">
        <f t="shared" si="7"/>
        <v>0</v>
      </c>
    </row>
    <row r="210" spans="1:6" x14ac:dyDescent="0.25">
      <c r="A210" s="12" t="s">
        <v>549</v>
      </c>
      <c r="B210" s="16" t="s">
        <v>201</v>
      </c>
      <c r="C210" s="14" t="s">
        <v>49</v>
      </c>
      <c r="D210" s="14">
        <v>5</v>
      </c>
      <c r="E210" s="1"/>
      <c r="F210" s="15">
        <f t="shared" si="7"/>
        <v>0</v>
      </c>
    </row>
    <row r="211" spans="1:6" x14ac:dyDescent="0.25">
      <c r="A211" s="12" t="s">
        <v>550</v>
      </c>
      <c r="B211" s="16" t="s">
        <v>202</v>
      </c>
      <c r="C211" s="14" t="s">
        <v>49</v>
      </c>
      <c r="D211" s="14">
        <v>2</v>
      </c>
      <c r="E211" s="1"/>
      <c r="F211" s="15">
        <f t="shared" si="7"/>
        <v>0</v>
      </c>
    </row>
    <row r="212" spans="1:6" x14ac:dyDescent="0.25">
      <c r="A212" s="12" t="s">
        <v>551</v>
      </c>
      <c r="B212" s="16" t="s">
        <v>203</v>
      </c>
      <c r="C212" s="14" t="s">
        <v>49</v>
      </c>
      <c r="D212" s="14">
        <v>2</v>
      </c>
      <c r="E212" s="1"/>
      <c r="F212" s="15">
        <f t="shared" si="7"/>
        <v>0</v>
      </c>
    </row>
    <row r="213" spans="1:6" x14ac:dyDescent="0.25">
      <c r="A213" s="12" t="s">
        <v>552</v>
      </c>
      <c r="B213" s="16" t="s">
        <v>204</v>
      </c>
      <c r="C213" s="14" t="s">
        <v>49</v>
      </c>
      <c r="D213" s="14">
        <v>2</v>
      </c>
      <c r="E213" s="1"/>
      <c r="F213" s="15">
        <f t="shared" si="7"/>
        <v>0</v>
      </c>
    </row>
    <row r="214" spans="1:6" x14ac:dyDescent="0.25">
      <c r="A214" s="12" t="s">
        <v>553</v>
      </c>
      <c r="B214" s="16" t="s">
        <v>205</v>
      </c>
      <c r="C214" s="14" t="s">
        <v>49</v>
      </c>
      <c r="D214" s="14">
        <v>2</v>
      </c>
      <c r="E214" s="1"/>
      <c r="F214" s="15">
        <f t="shared" si="7"/>
        <v>0</v>
      </c>
    </row>
    <row r="215" spans="1:6" x14ac:dyDescent="0.25">
      <c r="A215" s="12" t="s">
        <v>554</v>
      </c>
      <c r="B215" s="16" t="s">
        <v>206</v>
      </c>
      <c r="C215" s="14" t="s">
        <v>49</v>
      </c>
      <c r="D215" s="14">
        <v>2</v>
      </c>
      <c r="E215" s="1"/>
      <c r="F215" s="15">
        <f t="shared" si="7"/>
        <v>0</v>
      </c>
    </row>
    <row r="216" spans="1:6" x14ac:dyDescent="0.25">
      <c r="A216" s="12" t="s">
        <v>555</v>
      </c>
      <c r="B216" s="16" t="s">
        <v>207</v>
      </c>
      <c r="C216" s="14" t="s">
        <v>49</v>
      </c>
      <c r="D216" s="14">
        <v>2</v>
      </c>
      <c r="E216" s="1"/>
      <c r="F216" s="15">
        <f t="shared" si="7"/>
        <v>0</v>
      </c>
    </row>
    <row r="217" spans="1:6" x14ac:dyDescent="0.25">
      <c r="A217" s="12" t="s">
        <v>556</v>
      </c>
      <c r="B217" s="16" t="s">
        <v>557</v>
      </c>
      <c r="C217" s="14" t="s">
        <v>49</v>
      </c>
      <c r="D217" s="14">
        <v>2</v>
      </c>
      <c r="E217" s="1"/>
      <c r="F217" s="15">
        <f t="shared" si="7"/>
        <v>0</v>
      </c>
    </row>
    <row r="218" spans="1:6" x14ac:dyDescent="0.25">
      <c r="A218" s="12" t="s">
        <v>558</v>
      </c>
      <c r="B218" s="16" t="s">
        <v>208</v>
      </c>
      <c r="C218" s="14" t="s">
        <v>49</v>
      </c>
      <c r="D218" s="14">
        <v>2</v>
      </c>
      <c r="E218" s="1"/>
      <c r="F218" s="15">
        <f t="shared" si="7"/>
        <v>0</v>
      </c>
    </row>
    <row r="219" spans="1:6" x14ac:dyDescent="0.25">
      <c r="A219" s="12" t="s">
        <v>559</v>
      </c>
      <c r="B219" s="16" t="s">
        <v>209</v>
      </c>
      <c r="C219" s="14" t="s">
        <v>49</v>
      </c>
      <c r="D219" s="14">
        <v>2</v>
      </c>
      <c r="E219" s="1"/>
      <c r="F219" s="15">
        <f t="shared" si="7"/>
        <v>0</v>
      </c>
    </row>
    <row r="220" spans="1:6" x14ac:dyDescent="0.25">
      <c r="A220" s="12" t="s">
        <v>560</v>
      </c>
      <c r="B220" s="16" t="s">
        <v>210</v>
      </c>
      <c r="C220" s="14" t="s">
        <v>49</v>
      </c>
      <c r="D220" s="14">
        <v>5</v>
      </c>
      <c r="E220" s="1"/>
      <c r="F220" s="15">
        <f t="shared" si="7"/>
        <v>0</v>
      </c>
    </row>
    <row r="221" spans="1:6" x14ac:dyDescent="0.25">
      <c r="A221" s="12" t="s">
        <v>561</v>
      </c>
      <c r="B221" s="16" t="s">
        <v>211</v>
      </c>
      <c r="C221" s="14" t="s">
        <v>49</v>
      </c>
      <c r="D221" s="14">
        <v>2</v>
      </c>
      <c r="E221" s="1"/>
      <c r="F221" s="15">
        <f t="shared" si="7"/>
        <v>0</v>
      </c>
    </row>
    <row r="222" spans="1:6" x14ac:dyDescent="0.25">
      <c r="A222" s="12" t="s">
        <v>562</v>
      </c>
      <c r="B222" s="16" t="s">
        <v>212</v>
      </c>
      <c r="C222" s="14" t="s">
        <v>49</v>
      </c>
      <c r="D222" s="14">
        <v>2</v>
      </c>
      <c r="E222" s="1"/>
      <c r="F222" s="15">
        <f t="shared" ref="F222:F238" si="8">D222*E222</f>
        <v>0</v>
      </c>
    </row>
    <row r="223" spans="1:6" x14ac:dyDescent="0.25">
      <c r="A223" s="12" t="s">
        <v>563</v>
      </c>
      <c r="B223" s="16" t="s">
        <v>213</v>
      </c>
      <c r="C223" s="14" t="s">
        <v>49</v>
      </c>
      <c r="D223" s="14">
        <v>25</v>
      </c>
      <c r="E223" s="1"/>
      <c r="F223" s="15">
        <f t="shared" si="8"/>
        <v>0</v>
      </c>
    </row>
    <row r="224" spans="1:6" x14ac:dyDescent="0.25">
      <c r="A224" s="12" t="s">
        <v>564</v>
      </c>
      <c r="B224" s="16" t="s">
        <v>214</v>
      </c>
      <c r="C224" s="14" t="s">
        <v>49</v>
      </c>
      <c r="D224" s="14">
        <v>10</v>
      </c>
      <c r="E224" s="1"/>
      <c r="F224" s="15">
        <f t="shared" si="8"/>
        <v>0</v>
      </c>
    </row>
    <row r="225" spans="1:6" x14ac:dyDescent="0.25">
      <c r="A225" s="12" t="s">
        <v>565</v>
      </c>
      <c r="B225" s="16" t="s">
        <v>215</v>
      </c>
      <c r="C225" s="14" t="s">
        <v>49</v>
      </c>
      <c r="D225" s="14">
        <v>10</v>
      </c>
      <c r="E225" s="1"/>
      <c r="F225" s="15">
        <f t="shared" si="8"/>
        <v>0</v>
      </c>
    </row>
    <row r="226" spans="1:6" x14ac:dyDescent="0.25">
      <c r="A226" s="12" t="s">
        <v>566</v>
      </c>
      <c r="B226" s="16" t="s">
        <v>216</v>
      </c>
      <c r="C226" s="14" t="s">
        <v>49</v>
      </c>
      <c r="D226" s="14">
        <v>5</v>
      </c>
      <c r="E226" s="1"/>
      <c r="F226" s="15">
        <f t="shared" si="8"/>
        <v>0</v>
      </c>
    </row>
    <row r="227" spans="1:6" x14ac:dyDescent="0.25">
      <c r="A227" s="12" t="s">
        <v>567</v>
      </c>
      <c r="B227" s="16" t="s">
        <v>217</v>
      </c>
      <c r="C227" s="14" t="s">
        <v>49</v>
      </c>
      <c r="D227" s="14">
        <v>10</v>
      </c>
      <c r="E227" s="1"/>
      <c r="F227" s="15">
        <f t="shared" si="8"/>
        <v>0</v>
      </c>
    </row>
    <row r="228" spans="1:6" x14ac:dyDescent="0.25">
      <c r="A228" s="12" t="s">
        <v>568</v>
      </c>
      <c r="B228" s="16" t="s">
        <v>218</v>
      </c>
      <c r="C228" s="14" t="s">
        <v>49</v>
      </c>
      <c r="D228" s="14">
        <v>5</v>
      </c>
      <c r="E228" s="1"/>
      <c r="F228" s="15">
        <f t="shared" si="8"/>
        <v>0</v>
      </c>
    </row>
    <row r="229" spans="1:6" x14ac:dyDescent="0.25">
      <c r="A229" s="12" t="s">
        <v>569</v>
      </c>
      <c r="B229" s="16" t="s">
        <v>219</v>
      </c>
      <c r="C229" s="14" t="s">
        <v>49</v>
      </c>
      <c r="D229" s="14">
        <v>5</v>
      </c>
      <c r="E229" s="1"/>
      <c r="F229" s="15">
        <f t="shared" si="8"/>
        <v>0</v>
      </c>
    </row>
    <row r="230" spans="1:6" x14ac:dyDescent="0.25">
      <c r="A230" s="12" t="s">
        <v>570</v>
      </c>
      <c r="B230" s="16" t="s">
        <v>220</v>
      </c>
      <c r="C230" s="14" t="s">
        <v>49</v>
      </c>
      <c r="D230" s="14">
        <v>2</v>
      </c>
      <c r="E230" s="1"/>
      <c r="F230" s="15">
        <f t="shared" si="8"/>
        <v>0</v>
      </c>
    </row>
    <row r="231" spans="1:6" x14ac:dyDescent="0.25">
      <c r="A231" s="12" t="s">
        <v>571</v>
      </c>
      <c r="B231" s="16" t="s">
        <v>221</v>
      </c>
      <c r="C231" s="14" t="s">
        <v>49</v>
      </c>
      <c r="D231" s="14">
        <v>2</v>
      </c>
      <c r="E231" s="1"/>
      <c r="F231" s="15">
        <f t="shared" si="8"/>
        <v>0</v>
      </c>
    </row>
    <row r="232" spans="1:6" x14ac:dyDescent="0.25">
      <c r="A232" s="12" t="s">
        <v>572</v>
      </c>
      <c r="B232" s="16" t="s">
        <v>222</v>
      </c>
      <c r="C232" s="14" t="s">
        <v>49</v>
      </c>
      <c r="D232" s="14">
        <v>1</v>
      </c>
      <c r="E232" s="1"/>
      <c r="F232" s="15">
        <f t="shared" si="8"/>
        <v>0</v>
      </c>
    </row>
    <row r="233" spans="1:6" x14ac:dyDescent="0.25">
      <c r="A233" s="12" t="s">
        <v>573</v>
      </c>
      <c r="B233" s="16" t="s">
        <v>223</v>
      </c>
      <c r="C233" s="14" t="s">
        <v>49</v>
      </c>
      <c r="D233" s="14">
        <v>1</v>
      </c>
      <c r="E233" s="1"/>
      <c r="F233" s="15">
        <f t="shared" si="8"/>
        <v>0</v>
      </c>
    </row>
    <row r="234" spans="1:6" x14ac:dyDescent="0.25">
      <c r="A234" s="12" t="s">
        <v>574</v>
      </c>
      <c r="B234" s="16" t="s">
        <v>224</v>
      </c>
      <c r="C234" s="14" t="s">
        <v>49</v>
      </c>
      <c r="D234" s="14">
        <v>1</v>
      </c>
      <c r="E234" s="1"/>
      <c r="F234" s="15">
        <f t="shared" si="8"/>
        <v>0</v>
      </c>
    </row>
    <row r="235" spans="1:6" x14ac:dyDescent="0.25">
      <c r="A235" s="12" t="s">
        <v>575</v>
      </c>
      <c r="B235" s="16" t="s">
        <v>225</v>
      </c>
      <c r="C235" s="14" t="s">
        <v>49</v>
      </c>
      <c r="D235" s="14">
        <v>1</v>
      </c>
      <c r="E235" s="1"/>
      <c r="F235" s="15">
        <f t="shared" si="8"/>
        <v>0</v>
      </c>
    </row>
    <row r="236" spans="1:6" x14ac:dyDescent="0.25">
      <c r="A236" s="12" t="s">
        <v>576</v>
      </c>
      <c r="B236" s="16" t="s">
        <v>226</v>
      </c>
      <c r="C236" s="14" t="s">
        <v>49</v>
      </c>
      <c r="D236" s="14">
        <v>1</v>
      </c>
      <c r="E236" s="1"/>
      <c r="F236" s="15">
        <f t="shared" si="8"/>
        <v>0</v>
      </c>
    </row>
    <row r="237" spans="1:6" ht="30" x14ac:dyDescent="0.25">
      <c r="A237" s="12" t="s">
        <v>577</v>
      </c>
      <c r="B237" s="16" t="s">
        <v>578</v>
      </c>
      <c r="C237" s="14" t="s">
        <v>49</v>
      </c>
      <c r="D237" s="14">
        <v>2</v>
      </c>
      <c r="E237" s="1"/>
      <c r="F237" s="15">
        <f t="shared" si="8"/>
        <v>0</v>
      </c>
    </row>
    <row r="238" spans="1:6" x14ac:dyDescent="0.25">
      <c r="A238" s="12" t="s">
        <v>579</v>
      </c>
      <c r="B238" s="16" t="s">
        <v>227</v>
      </c>
      <c r="C238" s="14" t="s">
        <v>49</v>
      </c>
      <c r="D238" s="14">
        <v>1</v>
      </c>
      <c r="E238" s="1"/>
      <c r="F238" s="15">
        <f t="shared" si="8"/>
        <v>0</v>
      </c>
    </row>
    <row r="239" spans="1:6" x14ac:dyDescent="0.25">
      <c r="A239" s="12" t="s">
        <v>580</v>
      </c>
      <c r="B239" s="16" t="s">
        <v>228</v>
      </c>
      <c r="C239" s="14" t="s">
        <v>49</v>
      </c>
      <c r="D239" s="14">
        <v>1</v>
      </c>
      <c r="E239" s="1"/>
      <c r="F239" s="15">
        <f t="shared" ref="F239:F245" si="9">D239*E239</f>
        <v>0</v>
      </c>
    </row>
    <row r="240" spans="1:6" x14ac:dyDescent="0.25">
      <c r="A240" s="12" t="s">
        <v>581</v>
      </c>
      <c r="B240" s="16" t="s">
        <v>582</v>
      </c>
      <c r="C240" s="14" t="s">
        <v>49</v>
      </c>
      <c r="D240" s="14">
        <v>1</v>
      </c>
      <c r="E240" s="1"/>
      <c r="F240" s="15">
        <f t="shared" si="9"/>
        <v>0</v>
      </c>
    </row>
    <row r="241" spans="1:6" x14ac:dyDescent="0.25">
      <c r="A241" s="12" t="s">
        <v>583</v>
      </c>
      <c r="B241" s="16" t="s">
        <v>229</v>
      </c>
      <c r="C241" s="14" t="s">
        <v>49</v>
      </c>
      <c r="D241" s="14">
        <v>1</v>
      </c>
      <c r="E241" s="1"/>
      <c r="F241" s="15">
        <f t="shared" si="9"/>
        <v>0</v>
      </c>
    </row>
    <row r="242" spans="1:6" x14ac:dyDescent="0.25">
      <c r="A242" s="12" t="s">
        <v>584</v>
      </c>
      <c r="B242" s="16" t="s">
        <v>230</v>
      </c>
      <c r="C242" s="14" t="s">
        <v>49</v>
      </c>
      <c r="D242" s="14">
        <v>1</v>
      </c>
      <c r="E242" s="1"/>
      <c r="F242" s="15">
        <f t="shared" si="9"/>
        <v>0</v>
      </c>
    </row>
    <row r="243" spans="1:6" x14ac:dyDescent="0.25">
      <c r="A243" s="12" t="s">
        <v>585</v>
      </c>
      <c r="B243" s="16" t="s">
        <v>231</v>
      </c>
      <c r="C243" s="14" t="s">
        <v>49</v>
      </c>
      <c r="D243" s="14">
        <v>1</v>
      </c>
      <c r="E243" s="1"/>
      <c r="F243" s="15">
        <f t="shared" si="9"/>
        <v>0</v>
      </c>
    </row>
    <row r="244" spans="1:6" x14ac:dyDescent="0.25">
      <c r="A244" s="12" t="s">
        <v>586</v>
      </c>
      <c r="B244" s="16" t="s">
        <v>232</v>
      </c>
      <c r="C244" s="14" t="s">
        <v>49</v>
      </c>
      <c r="D244" s="14">
        <v>1</v>
      </c>
      <c r="E244" s="1"/>
      <c r="F244" s="15">
        <f t="shared" si="9"/>
        <v>0</v>
      </c>
    </row>
    <row r="245" spans="1:6" x14ac:dyDescent="0.25">
      <c r="A245" s="12" t="s">
        <v>587</v>
      </c>
      <c r="B245" s="16" t="s">
        <v>233</v>
      </c>
      <c r="C245" s="14" t="s">
        <v>49</v>
      </c>
      <c r="D245" s="14">
        <v>1</v>
      </c>
      <c r="E245" s="1"/>
      <c r="F245" s="15">
        <f t="shared" si="9"/>
        <v>0</v>
      </c>
    </row>
    <row r="246" spans="1:6" x14ac:dyDescent="0.25">
      <c r="A246" s="20"/>
      <c r="B246" s="28"/>
      <c r="C246" s="20"/>
      <c r="D246" s="27"/>
      <c r="E246" s="20" t="s">
        <v>154</v>
      </c>
      <c r="F246" s="21">
        <f>SUM(F158:F245)</f>
        <v>0</v>
      </c>
    </row>
    <row r="247" spans="1:6" x14ac:dyDescent="0.25">
      <c r="D247" s="30"/>
      <c r="F247" s="22"/>
    </row>
    <row r="248" spans="1:6" ht="30" x14ac:dyDescent="0.25">
      <c r="A248" s="25">
        <v>3</v>
      </c>
      <c r="B248" s="31" t="s">
        <v>234</v>
      </c>
      <c r="C248" s="20"/>
      <c r="D248" s="27"/>
      <c r="E248" s="27"/>
      <c r="F248" s="20"/>
    </row>
    <row r="249" spans="1:6" ht="30" x14ac:dyDescent="0.25">
      <c r="A249" s="32" t="s">
        <v>588</v>
      </c>
      <c r="B249" s="16" t="s">
        <v>235</v>
      </c>
      <c r="C249" s="14" t="s">
        <v>49</v>
      </c>
      <c r="D249" s="14">
        <v>2</v>
      </c>
      <c r="E249" s="1"/>
      <c r="F249" s="15">
        <f t="shared" ref="F249:F295" si="10">D249*E249</f>
        <v>0</v>
      </c>
    </row>
    <row r="250" spans="1:6" ht="30" x14ac:dyDescent="0.25">
      <c r="A250" s="32" t="s">
        <v>589</v>
      </c>
      <c r="B250" s="16" t="s">
        <v>236</v>
      </c>
      <c r="C250" s="14" t="s">
        <v>49</v>
      </c>
      <c r="D250" s="14">
        <v>20</v>
      </c>
      <c r="E250" s="1"/>
      <c r="F250" s="15">
        <f t="shared" si="10"/>
        <v>0</v>
      </c>
    </row>
    <row r="251" spans="1:6" x14ac:dyDescent="0.25">
      <c r="A251" s="32" t="s">
        <v>590</v>
      </c>
      <c r="B251" s="16" t="s">
        <v>237</v>
      </c>
      <c r="C251" s="14" t="s">
        <v>49</v>
      </c>
      <c r="D251" s="14">
        <v>2</v>
      </c>
      <c r="E251" s="1"/>
      <c r="F251" s="15">
        <f t="shared" si="10"/>
        <v>0</v>
      </c>
    </row>
    <row r="252" spans="1:6" x14ac:dyDescent="0.25">
      <c r="A252" s="32" t="s">
        <v>591</v>
      </c>
      <c r="B252" s="16" t="s">
        <v>238</v>
      </c>
      <c r="C252" s="14" t="s">
        <v>49</v>
      </c>
      <c r="D252" s="14">
        <v>20</v>
      </c>
      <c r="E252" s="1"/>
      <c r="F252" s="15">
        <f t="shared" si="10"/>
        <v>0</v>
      </c>
    </row>
    <row r="253" spans="1:6" x14ac:dyDescent="0.25">
      <c r="A253" s="32" t="s">
        <v>592</v>
      </c>
      <c r="B253" s="16" t="s">
        <v>239</v>
      </c>
      <c r="C253" s="14" t="s">
        <v>49</v>
      </c>
      <c r="D253" s="14">
        <v>20</v>
      </c>
      <c r="E253" s="1"/>
      <c r="F253" s="15">
        <f t="shared" si="10"/>
        <v>0</v>
      </c>
    </row>
    <row r="254" spans="1:6" x14ac:dyDescent="0.25">
      <c r="A254" s="32" t="s">
        <v>593</v>
      </c>
      <c r="B254" s="16" t="s">
        <v>594</v>
      </c>
      <c r="C254" s="14" t="s">
        <v>49</v>
      </c>
      <c r="D254" s="14">
        <v>3</v>
      </c>
      <c r="E254" s="1"/>
      <c r="F254" s="15">
        <f t="shared" si="10"/>
        <v>0</v>
      </c>
    </row>
    <row r="255" spans="1:6" x14ac:dyDescent="0.25">
      <c r="A255" s="32" t="s">
        <v>595</v>
      </c>
      <c r="B255" s="16" t="s">
        <v>240</v>
      </c>
      <c r="C255" s="14" t="s">
        <v>49</v>
      </c>
      <c r="D255" s="14">
        <v>7</v>
      </c>
      <c r="E255" s="1"/>
      <c r="F255" s="15">
        <f t="shared" si="10"/>
        <v>0</v>
      </c>
    </row>
    <row r="256" spans="1:6" x14ac:dyDescent="0.25">
      <c r="A256" s="32" t="s">
        <v>596</v>
      </c>
      <c r="B256" s="16" t="s">
        <v>241</v>
      </c>
      <c r="C256" s="14" t="s">
        <v>49</v>
      </c>
      <c r="D256" s="14">
        <v>5</v>
      </c>
      <c r="E256" s="1"/>
      <c r="F256" s="15">
        <f t="shared" si="10"/>
        <v>0</v>
      </c>
    </row>
    <row r="257" spans="1:6" x14ac:dyDescent="0.25">
      <c r="A257" s="32" t="s">
        <v>597</v>
      </c>
      <c r="B257" s="16" t="s">
        <v>242</v>
      </c>
      <c r="C257" s="14" t="s">
        <v>49</v>
      </c>
      <c r="D257" s="14">
        <v>2</v>
      </c>
      <c r="E257" s="1"/>
      <c r="F257" s="15">
        <f t="shared" si="10"/>
        <v>0</v>
      </c>
    </row>
    <row r="258" spans="1:6" x14ac:dyDescent="0.25">
      <c r="A258" s="32" t="s">
        <v>598</v>
      </c>
      <c r="B258" s="16" t="s">
        <v>243</v>
      </c>
      <c r="C258" s="14" t="s">
        <v>49</v>
      </c>
      <c r="D258" s="14">
        <v>3</v>
      </c>
      <c r="E258" s="1"/>
      <c r="F258" s="15">
        <f t="shared" si="10"/>
        <v>0</v>
      </c>
    </row>
    <row r="259" spans="1:6" x14ac:dyDescent="0.25">
      <c r="A259" s="32" t="s">
        <v>599</v>
      </c>
      <c r="B259" s="16" t="s">
        <v>244</v>
      </c>
      <c r="C259" s="14" t="s">
        <v>49</v>
      </c>
      <c r="D259" s="14">
        <v>20</v>
      </c>
      <c r="E259" s="1"/>
      <c r="F259" s="15">
        <f t="shared" si="10"/>
        <v>0</v>
      </c>
    </row>
    <row r="260" spans="1:6" x14ac:dyDescent="0.25">
      <c r="A260" s="32" t="s">
        <v>600</v>
      </c>
      <c r="B260" s="16" t="s">
        <v>245</v>
      </c>
      <c r="C260" s="14" t="s">
        <v>49</v>
      </c>
      <c r="D260" s="14">
        <v>2</v>
      </c>
      <c r="E260" s="1"/>
      <c r="F260" s="15">
        <f t="shared" si="10"/>
        <v>0</v>
      </c>
    </row>
    <row r="261" spans="1:6" x14ac:dyDescent="0.25">
      <c r="A261" s="32" t="s">
        <v>601</v>
      </c>
      <c r="B261" s="16" t="s">
        <v>246</v>
      </c>
      <c r="C261" s="14" t="s">
        <v>49</v>
      </c>
      <c r="D261" s="14">
        <v>10</v>
      </c>
      <c r="E261" s="1"/>
      <c r="F261" s="15">
        <f t="shared" si="10"/>
        <v>0</v>
      </c>
    </row>
    <row r="262" spans="1:6" x14ac:dyDescent="0.25">
      <c r="A262" s="32" t="s">
        <v>602</v>
      </c>
      <c r="B262" s="16" t="s">
        <v>247</v>
      </c>
      <c r="C262" s="14" t="s">
        <v>49</v>
      </c>
      <c r="D262" s="14">
        <v>2</v>
      </c>
      <c r="E262" s="1"/>
      <c r="F262" s="15">
        <f t="shared" si="10"/>
        <v>0</v>
      </c>
    </row>
    <row r="263" spans="1:6" x14ac:dyDescent="0.25">
      <c r="A263" s="32" t="s">
        <v>603</v>
      </c>
      <c r="B263" s="16" t="s">
        <v>248</v>
      </c>
      <c r="C263" s="14" t="s">
        <v>49</v>
      </c>
      <c r="D263" s="14">
        <v>10</v>
      </c>
      <c r="E263" s="1"/>
      <c r="F263" s="15">
        <f t="shared" si="10"/>
        <v>0</v>
      </c>
    </row>
    <row r="264" spans="1:6" x14ac:dyDescent="0.25">
      <c r="A264" s="32" t="s">
        <v>604</v>
      </c>
      <c r="B264" s="16" t="s">
        <v>605</v>
      </c>
      <c r="C264" s="14" t="s">
        <v>49</v>
      </c>
      <c r="D264" s="14">
        <v>3</v>
      </c>
      <c r="E264" s="1"/>
      <c r="F264" s="15">
        <f t="shared" si="10"/>
        <v>0</v>
      </c>
    </row>
    <row r="265" spans="1:6" x14ac:dyDescent="0.25">
      <c r="A265" s="32" t="s">
        <v>606</v>
      </c>
      <c r="B265" s="16" t="s">
        <v>249</v>
      </c>
      <c r="C265" s="14" t="s">
        <v>49</v>
      </c>
      <c r="D265" s="14">
        <v>2</v>
      </c>
      <c r="E265" s="1"/>
      <c r="F265" s="15">
        <f t="shared" si="10"/>
        <v>0</v>
      </c>
    </row>
    <row r="266" spans="1:6" x14ac:dyDescent="0.25">
      <c r="A266" s="32" t="s">
        <v>607</v>
      </c>
      <c r="B266" s="16" t="s">
        <v>250</v>
      </c>
      <c r="C266" s="14" t="s">
        <v>49</v>
      </c>
      <c r="D266" s="14">
        <v>5</v>
      </c>
      <c r="E266" s="1"/>
      <c r="F266" s="15">
        <f t="shared" si="10"/>
        <v>0</v>
      </c>
    </row>
    <row r="267" spans="1:6" x14ac:dyDescent="0.25">
      <c r="A267" s="32" t="s">
        <v>608</v>
      </c>
      <c r="B267" s="16" t="s">
        <v>251</v>
      </c>
      <c r="C267" s="14" t="s">
        <v>49</v>
      </c>
      <c r="D267" s="14">
        <v>2</v>
      </c>
      <c r="E267" s="1"/>
      <c r="F267" s="15">
        <f t="shared" si="10"/>
        <v>0</v>
      </c>
    </row>
    <row r="268" spans="1:6" x14ac:dyDescent="0.25">
      <c r="A268" s="32" t="s">
        <v>609</v>
      </c>
      <c r="B268" s="16" t="s">
        <v>252</v>
      </c>
      <c r="C268" s="14" t="s">
        <v>49</v>
      </c>
      <c r="D268" s="14">
        <v>5</v>
      </c>
      <c r="E268" s="1"/>
      <c r="F268" s="15">
        <f t="shared" si="10"/>
        <v>0</v>
      </c>
    </row>
    <row r="269" spans="1:6" x14ac:dyDescent="0.25">
      <c r="A269" s="32" t="s">
        <v>610</v>
      </c>
      <c r="B269" s="16" t="s">
        <v>253</v>
      </c>
      <c r="C269" s="14" t="s">
        <v>49</v>
      </c>
      <c r="D269" s="14">
        <v>2</v>
      </c>
      <c r="E269" s="1"/>
      <c r="F269" s="15">
        <f t="shared" si="10"/>
        <v>0</v>
      </c>
    </row>
    <row r="270" spans="1:6" x14ac:dyDescent="0.25">
      <c r="A270" s="32" t="s">
        <v>611</v>
      </c>
      <c r="B270" s="16" t="s">
        <v>612</v>
      </c>
      <c r="C270" s="14" t="s">
        <v>49</v>
      </c>
      <c r="D270" s="14">
        <v>2</v>
      </c>
      <c r="E270" s="1"/>
      <c r="F270" s="15">
        <f t="shared" si="10"/>
        <v>0</v>
      </c>
    </row>
    <row r="271" spans="1:6" ht="30" x14ac:dyDescent="0.25">
      <c r="A271" s="32" t="s">
        <v>613</v>
      </c>
      <c r="B271" s="16" t="s">
        <v>614</v>
      </c>
      <c r="C271" s="14" t="s">
        <v>49</v>
      </c>
      <c r="D271" s="14">
        <v>5</v>
      </c>
      <c r="E271" s="1"/>
      <c r="F271" s="15">
        <f t="shared" si="10"/>
        <v>0</v>
      </c>
    </row>
    <row r="272" spans="1:6" x14ac:dyDescent="0.25">
      <c r="A272" s="32" t="s">
        <v>615</v>
      </c>
      <c r="B272" s="16" t="s">
        <v>254</v>
      </c>
      <c r="C272" s="14" t="s">
        <v>49</v>
      </c>
      <c r="D272" s="14">
        <v>2</v>
      </c>
      <c r="E272" s="1"/>
      <c r="F272" s="15">
        <f t="shared" si="10"/>
        <v>0</v>
      </c>
    </row>
    <row r="273" spans="1:6" x14ac:dyDescent="0.25">
      <c r="A273" s="32" t="s">
        <v>616</v>
      </c>
      <c r="B273" s="16" t="s">
        <v>255</v>
      </c>
      <c r="C273" s="14" t="s">
        <v>49</v>
      </c>
      <c r="D273" s="14">
        <v>60</v>
      </c>
      <c r="E273" s="1"/>
      <c r="F273" s="15">
        <f t="shared" si="10"/>
        <v>0</v>
      </c>
    </row>
    <row r="274" spans="1:6" x14ac:dyDescent="0.25">
      <c r="A274" s="32" t="s">
        <v>617</v>
      </c>
      <c r="B274" s="16" t="s">
        <v>256</v>
      </c>
      <c r="C274" s="14" t="s">
        <v>49</v>
      </c>
      <c r="D274" s="14">
        <v>150</v>
      </c>
      <c r="E274" s="1"/>
      <c r="F274" s="15">
        <f t="shared" si="10"/>
        <v>0</v>
      </c>
    </row>
    <row r="275" spans="1:6" x14ac:dyDescent="0.25">
      <c r="A275" s="32" t="s">
        <v>618</v>
      </c>
      <c r="B275" s="16" t="s">
        <v>257</v>
      </c>
      <c r="C275" s="14" t="s">
        <v>49</v>
      </c>
      <c r="D275" s="14">
        <v>2</v>
      </c>
      <c r="E275" s="1"/>
      <c r="F275" s="15">
        <f t="shared" si="10"/>
        <v>0</v>
      </c>
    </row>
    <row r="276" spans="1:6" x14ac:dyDescent="0.25">
      <c r="A276" s="32" t="s">
        <v>619</v>
      </c>
      <c r="B276" s="16" t="s">
        <v>258</v>
      </c>
      <c r="C276" s="14" t="s">
        <v>49</v>
      </c>
      <c r="D276" s="14">
        <v>30</v>
      </c>
      <c r="E276" s="1"/>
      <c r="F276" s="15">
        <f t="shared" si="10"/>
        <v>0</v>
      </c>
    </row>
    <row r="277" spans="1:6" x14ac:dyDescent="0.25">
      <c r="A277" s="32" t="s">
        <v>620</v>
      </c>
      <c r="B277" s="16" t="s">
        <v>259</v>
      </c>
      <c r="C277" s="14" t="s">
        <v>49</v>
      </c>
      <c r="D277" s="14">
        <v>2</v>
      </c>
      <c r="E277" s="1"/>
      <c r="F277" s="15">
        <f t="shared" si="10"/>
        <v>0</v>
      </c>
    </row>
    <row r="278" spans="1:6" x14ac:dyDescent="0.25">
      <c r="A278" s="32" t="s">
        <v>621</v>
      </c>
      <c r="B278" s="16" t="s">
        <v>260</v>
      </c>
      <c r="C278" s="14" t="s">
        <v>49</v>
      </c>
      <c r="D278" s="14">
        <v>20</v>
      </c>
      <c r="E278" s="1"/>
      <c r="F278" s="15">
        <f t="shared" si="10"/>
        <v>0</v>
      </c>
    </row>
    <row r="279" spans="1:6" x14ac:dyDescent="0.25">
      <c r="A279" s="32" t="s">
        <v>622</v>
      </c>
      <c r="B279" s="16" t="s">
        <v>261</v>
      </c>
      <c r="C279" s="14" t="s">
        <v>49</v>
      </c>
      <c r="D279" s="14">
        <v>3</v>
      </c>
      <c r="E279" s="1"/>
      <c r="F279" s="15">
        <f t="shared" si="10"/>
        <v>0</v>
      </c>
    </row>
    <row r="280" spans="1:6" x14ac:dyDescent="0.25">
      <c r="A280" s="32" t="s">
        <v>623</v>
      </c>
      <c r="B280" s="16" t="s">
        <v>262</v>
      </c>
      <c r="C280" s="14" t="s">
        <v>49</v>
      </c>
      <c r="D280" s="14">
        <v>5</v>
      </c>
      <c r="E280" s="1"/>
      <c r="F280" s="15">
        <f t="shared" si="10"/>
        <v>0</v>
      </c>
    </row>
    <row r="281" spans="1:6" x14ac:dyDescent="0.25">
      <c r="A281" s="32" t="s">
        <v>624</v>
      </c>
      <c r="B281" s="16" t="s">
        <v>263</v>
      </c>
      <c r="C281" s="14" t="s">
        <v>49</v>
      </c>
      <c r="D281" s="14">
        <v>5</v>
      </c>
      <c r="E281" s="1"/>
      <c r="F281" s="15">
        <f t="shared" si="10"/>
        <v>0</v>
      </c>
    </row>
    <row r="282" spans="1:6" x14ac:dyDescent="0.25">
      <c r="A282" s="32" t="s">
        <v>625</v>
      </c>
      <c r="B282" s="16" t="s">
        <v>264</v>
      </c>
      <c r="C282" s="14" t="s">
        <v>49</v>
      </c>
      <c r="D282" s="14">
        <v>5</v>
      </c>
      <c r="E282" s="1"/>
      <c r="F282" s="15">
        <f t="shared" si="10"/>
        <v>0</v>
      </c>
    </row>
    <row r="283" spans="1:6" x14ac:dyDescent="0.25">
      <c r="A283" s="32" t="s">
        <v>626</v>
      </c>
      <c r="B283" s="16" t="s">
        <v>265</v>
      </c>
      <c r="C283" s="14" t="s">
        <v>49</v>
      </c>
      <c r="D283" s="14">
        <v>5</v>
      </c>
      <c r="E283" s="1"/>
      <c r="F283" s="15">
        <f t="shared" si="10"/>
        <v>0</v>
      </c>
    </row>
    <row r="284" spans="1:6" x14ac:dyDescent="0.25">
      <c r="A284" s="32" t="s">
        <v>627</v>
      </c>
      <c r="B284" s="16" t="s">
        <v>628</v>
      </c>
      <c r="C284" s="14" t="s">
        <v>49</v>
      </c>
      <c r="D284" s="14">
        <v>3</v>
      </c>
      <c r="E284" s="1"/>
      <c r="F284" s="15">
        <f t="shared" si="10"/>
        <v>0</v>
      </c>
    </row>
    <row r="285" spans="1:6" ht="30" x14ac:dyDescent="0.25">
      <c r="A285" s="32" t="s">
        <v>629</v>
      </c>
      <c r="B285" s="16" t="s">
        <v>630</v>
      </c>
      <c r="C285" s="14" t="s">
        <v>49</v>
      </c>
      <c r="D285" s="14">
        <v>15</v>
      </c>
      <c r="E285" s="1"/>
      <c r="F285" s="15">
        <f t="shared" si="10"/>
        <v>0</v>
      </c>
    </row>
    <row r="286" spans="1:6" x14ac:dyDescent="0.25">
      <c r="A286" s="32" t="s">
        <v>631</v>
      </c>
      <c r="B286" s="16" t="s">
        <v>266</v>
      </c>
      <c r="C286" s="14" t="s">
        <v>49</v>
      </c>
      <c r="D286" s="14">
        <v>5</v>
      </c>
      <c r="E286" s="1"/>
      <c r="F286" s="15">
        <f t="shared" si="10"/>
        <v>0</v>
      </c>
    </row>
    <row r="287" spans="1:6" x14ac:dyDescent="0.25">
      <c r="A287" s="32" t="s">
        <v>632</v>
      </c>
      <c r="B287" s="16" t="s">
        <v>267</v>
      </c>
      <c r="C287" s="14" t="s">
        <v>49</v>
      </c>
      <c r="D287" s="14">
        <v>10</v>
      </c>
      <c r="E287" s="1"/>
      <c r="F287" s="15">
        <f t="shared" si="10"/>
        <v>0</v>
      </c>
    </row>
    <row r="288" spans="1:6" x14ac:dyDescent="0.25">
      <c r="A288" s="32" t="s">
        <v>633</v>
      </c>
      <c r="B288" s="16" t="s">
        <v>268</v>
      </c>
      <c r="C288" s="14" t="s">
        <v>49</v>
      </c>
      <c r="D288" s="14">
        <v>60</v>
      </c>
      <c r="E288" s="1"/>
      <c r="F288" s="15">
        <f t="shared" si="10"/>
        <v>0</v>
      </c>
    </row>
    <row r="289" spans="1:6" x14ac:dyDescent="0.25">
      <c r="A289" s="32" t="s">
        <v>634</v>
      </c>
      <c r="B289" s="16" t="s">
        <v>269</v>
      </c>
      <c r="C289" s="14" t="s">
        <v>49</v>
      </c>
      <c r="D289" s="14">
        <v>2</v>
      </c>
      <c r="E289" s="1"/>
      <c r="F289" s="15">
        <f t="shared" si="10"/>
        <v>0</v>
      </c>
    </row>
    <row r="290" spans="1:6" x14ac:dyDescent="0.25">
      <c r="A290" s="32" t="s">
        <v>635</v>
      </c>
      <c r="B290" s="16" t="s">
        <v>270</v>
      </c>
      <c r="C290" s="14" t="s">
        <v>49</v>
      </c>
      <c r="D290" s="14">
        <v>10</v>
      </c>
      <c r="E290" s="1"/>
      <c r="F290" s="15">
        <f t="shared" si="10"/>
        <v>0</v>
      </c>
    </row>
    <row r="291" spans="1:6" x14ac:dyDescent="0.25">
      <c r="A291" s="32" t="s">
        <v>636</v>
      </c>
      <c r="B291" s="16" t="s">
        <v>271</v>
      </c>
      <c r="C291" s="14" t="s">
        <v>49</v>
      </c>
      <c r="D291" s="14">
        <v>2</v>
      </c>
      <c r="E291" s="1"/>
      <c r="F291" s="15">
        <f t="shared" si="10"/>
        <v>0</v>
      </c>
    </row>
    <row r="292" spans="1:6" x14ac:dyDescent="0.25">
      <c r="A292" s="32" t="s">
        <v>637</v>
      </c>
      <c r="B292" s="16" t="s">
        <v>272</v>
      </c>
      <c r="C292" s="14" t="s">
        <v>49</v>
      </c>
      <c r="D292" s="14">
        <v>2</v>
      </c>
      <c r="E292" s="1"/>
      <c r="F292" s="15">
        <f t="shared" si="10"/>
        <v>0</v>
      </c>
    </row>
    <row r="293" spans="1:6" x14ac:dyDescent="0.25">
      <c r="A293" s="32" t="s">
        <v>638</v>
      </c>
      <c r="B293" s="16" t="s">
        <v>273</v>
      </c>
      <c r="C293" s="14" t="s">
        <v>49</v>
      </c>
      <c r="D293" s="14">
        <v>1</v>
      </c>
      <c r="E293" s="1"/>
      <c r="F293" s="15">
        <f t="shared" si="10"/>
        <v>0</v>
      </c>
    </row>
    <row r="294" spans="1:6" x14ac:dyDescent="0.25">
      <c r="A294" s="32" t="s">
        <v>639</v>
      </c>
      <c r="B294" s="16" t="s">
        <v>274</v>
      </c>
      <c r="C294" s="14" t="s">
        <v>49</v>
      </c>
      <c r="D294" s="14">
        <v>1</v>
      </c>
      <c r="E294" s="1"/>
      <c r="F294" s="15">
        <f t="shared" si="10"/>
        <v>0</v>
      </c>
    </row>
    <row r="295" spans="1:6" x14ac:dyDescent="0.25">
      <c r="A295" s="32" t="s">
        <v>640</v>
      </c>
      <c r="B295" s="16" t="s">
        <v>275</v>
      </c>
      <c r="C295" s="14" t="s">
        <v>49</v>
      </c>
      <c r="D295" s="14">
        <v>1</v>
      </c>
      <c r="E295" s="1"/>
      <c r="F295" s="15">
        <f t="shared" si="10"/>
        <v>0</v>
      </c>
    </row>
    <row r="296" spans="1:6" x14ac:dyDescent="0.25">
      <c r="A296" s="32" t="s">
        <v>641</v>
      </c>
      <c r="B296" s="16" t="s">
        <v>276</v>
      </c>
      <c r="C296" s="14" t="s">
        <v>49</v>
      </c>
      <c r="D296" s="14">
        <v>1</v>
      </c>
      <c r="E296" s="1"/>
      <c r="F296" s="15">
        <f t="shared" ref="F296:F300" si="11">D296*E296</f>
        <v>0</v>
      </c>
    </row>
    <row r="297" spans="1:6" x14ac:dyDescent="0.25">
      <c r="A297" s="32" t="s">
        <v>642</v>
      </c>
      <c r="B297" s="16" t="s">
        <v>277</v>
      </c>
      <c r="C297" s="14" t="s">
        <v>49</v>
      </c>
      <c r="D297" s="14">
        <v>1</v>
      </c>
      <c r="E297" s="1"/>
      <c r="F297" s="15">
        <f t="shared" si="11"/>
        <v>0</v>
      </c>
    </row>
    <row r="298" spans="1:6" x14ac:dyDescent="0.25">
      <c r="A298" s="32" t="s">
        <v>643</v>
      </c>
      <c r="B298" s="16" t="s">
        <v>644</v>
      </c>
      <c r="C298" s="14" t="s">
        <v>49</v>
      </c>
      <c r="D298" s="14">
        <v>10</v>
      </c>
      <c r="E298" s="1"/>
      <c r="F298" s="15">
        <f t="shared" si="11"/>
        <v>0</v>
      </c>
    </row>
    <row r="299" spans="1:6" ht="30" x14ac:dyDescent="0.25">
      <c r="A299" s="32" t="s">
        <v>645</v>
      </c>
      <c r="B299" s="16" t="s">
        <v>646</v>
      </c>
      <c r="C299" s="14" t="s">
        <v>49</v>
      </c>
      <c r="D299" s="14">
        <v>10</v>
      </c>
      <c r="E299" s="1"/>
      <c r="F299" s="15">
        <f t="shared" si="11"/>
        <v>0</v>
      </c>
    </row>
    <row r="300" spans="1:6" x14ac:dyDescent="0.25">
      <c r="A300" s="32" t="s">
        <v>647</v>
      </c>
      <c r="B300" s="16" t="s">
        <v>278</v>
      </c>
      <c r="C300" s="14" t="s">
        <v>49</v>
      </c>
      <c r="D300" s="14">
        <v>1</v>
      </c>
      <c r="E300" s="1"/>
      <c r="F300" s="15">
        <f t="shared" si="11"/>
        <v>0</v>
      </c>
    </row>
    <row r="301" spans="1:6" x14ac:dyDescent="0.25">
      <c r="A301" s="20"/>
      <c r="B301" s="28"/>
      <c r="C301" s="20"/>
      <c r="D301" s="27"/>
      <c r="E301" s="20" t="s">
        <v>154</v>
      </c>
      <c r="F301" s="21">
        <f>SUM(F249:F300)</f>
        <v>0</v>
      </c>
    </row>
    <row r="302" spans="1:6" x14ac:dyDescent="0.25">
      <c r="D302" s="30"/>
      <c r="F302" s="22"/>
    </row>
    <row r="303" spans="1:6" x14ac:dyDescent="0.25">
      <c r="A303" s="25">
        <v>4</v>
      </c>
      <c r="B303" s="31" t="s">
        <v>279</v>
      </c>
      <c r="C303" s="20"/>
      <c r="D303" s="27"/>
      <c r="E303" s="27"/>
      <c r="F303" s="20"/>
    </row>
    <row r="304" spans="1:6" x14ac:dyDescent="0.25">
      <c r="A304" s="32" t="s">
        <v>648</v>
      </c>
      <c r="B304" s="16" t="s">
        <v>280</v>
      </c>
      <c r="C304" s="14" t="s">
        <v>281</v>
      </c>
      <c r="D304" s="14">
        <v>25</v>
      </c>
      <c r="E304" s="1"/>
      <c r="F304" s="15">
        <f t="shared" ref="F304:F337" si="12">D304*E304</f>
        <v>0</v>
      </c>
    </row>
    <row r="305" spans="1:6" x14ac:dyDescent="0.25">
      <c r="A305" s="32" t="s">
        <v>649</v>
      </c>
      <c r="B305" s="16" t="s">
        <v>282</v>
      </c>
      <c r="C305" s="14" t="s">
        <v>49</v>
      </c>
      <c r="D305" s="14">
        <v>10</v>
      </c>
      <c r="E305" s="1"/>
      <c r="F305" s="15">
        <f t="shared" si="12"/>
        <v>0</v>
      </c>
    </row>
    <row r="306" spans="1:6" x14ac:dyDescent="0.25">
      <c r="A306" s="32" t="s">
        <v>650</v>
      </c>
      <c r="B306" s="16" t="s">
        <v>283</v>
      </c>
      <c r="C306" s="14" t="s">
        <v>49</v>
      </c>
      <c r="D306" s="14">
        <v>10</v>
      </c>
      <c r="E306" s="1"/>
      <c r="F306" s="15">
        <f t="shared" si="12"/>
        <v>0</v>
      </c>
    </row>
    <row r="307" spans="1:6" x14ac:dyDescent="0.25">
      <c r="A307" s="32" t="s">
        <v>651</v>
      </c>
      <c r="B307" s="16" t="s">
        <v>284</v>
      </c>
      <c r="C307" s="14" t="s">
        <v>49</v>
      </c>
      <c r="D307" s="14">
        <v>2</v>
      </c>
      <c r="E307" s="1"/>
      <c r="F307" s="15">
        <f t="shared" si="12"/>
        <v>0</v>
      </c>
    </row>
    <row r="308" spans="1:6" x14ac:dyDescent="0.25">
      <c r="A308" s="32" t="s">
        <v>652</v>
      </c>
      <c r="B308" s="16" t="s">
        <v>285</v>
      </c>
      <c r="C308" s="14" t="s">
        <v>49</v>
      </c>
      <c r="D308" s="14">
        <v>2</v>
      </c>
      <c r="E308" s="1"/>
      <c r="F308" s="15">
        <f t="shared" si="12"/>
        <v>0</v>
      </c>
    </row>
    <row r="309" spans="1:6" ht="30" x14ac:dyDescent="0.25">
      <c r="A309" s="32" t="s">
        <v>653</v>
      </c>
      <c r="B309" s="16" t="s">
        <v>286</v>
      </c>
      <c r="C309" s="14" t="s">
        <v>49</v>
      </c>
      <c r="D309" s="14">
        <v>6</v>
      </c>
      <c r="E309" s="1"/>
      <c r="F309" s="15">
        <f t="shared" si="12"/>
        <v>0</v>
      </c>
    </row>
    <row r="310" spans="1:6" x14ac:dyDescent="0.25">
      <c r="A310" s="32" t="s">
        <v>654</v>
      </c>
      <c r="B310" s="16" t="s">
        <v>287</v>
      </c>
      <c r="C310" s="14" t="s">
        <v>49</v>
      </c>
      <c r="D310" s="14">
        <v>6</v>
      </c>
      <c r="E310" s="1"/>
      <c r="F310" s="15">
        <f t="shared" si="12"/>
        <v>0</v>
      </c>
    </row>
    <row r="311" spans="1:6" x14ac:dyDescent="0.25">
      <c r="A311" s="32" t="s">
        <v>655</v>
      </c>
      <c r="B311" s="16" t="s">
        <v>288</v>
      </c>
      <c r="C311" s="14" t="s">
        <v>49</v>
      </c>
      <c r="D311" s="14">
        <v>2</v>
      </c>
      <c r="E311" s="1"/>
      <c r="F311" s="15">
        <f t="shared" si="12"/>
        <v>0</v>
      </c>
    </row>
    <row r="312" spans="1:6" ht="45" x14ac:dyDescent="0.25">
      <c r="A312" s="32" t="s">
        <v>656</v>
      </c>
      <c r="B312" s="16" t="s">
        <v>289</v>
      </c>
      <c r="C312" s="14" t="s">
        <v>49</v>
      </c>
      <c r="D312" s="14">
        <v>2</v>
      </c>
      <c r="E312" s="1"/>
      <c r="F312" s="15">
        <f t="shared" si="12"/>
        <v>0</v>
      </c>
    </row>
    <row r="313" spans="1:6" ht="30" x14ac:dyDescent="0.25">
      <c r="A313" s="32" t="s">
        <v>657</v>
      </c>
      <c r="B313" s="16" t="s">
        <v>290</v>
      </c>
      <c r="C313" s="14" t="s">
        <v>49</v>
      </c>
      <c r="D313" s="14">
        <v>3</v>
      </c>
      <c r="E313" s="1"/>
      <c r="F313" s="15">
        <f t="shared" si="12"/>
        <v>0</v>
      </c>
    </row>
    <row r="314" spans="1:6" ht="30" x14ac:dyDescent="0.25">
      <c r="A314" s="32" t="s">
        <v>658</v>
      </c>
      <c r="B314" s="16" t="s">
        <v>291</v>
      </c>
      <c r="C314" s="14" t="s">
        <v>49</v>
      </c>
      <c r="D314" s="14">
        <v>5</v>
      </c>
      <c r="E314" s="1"/>
      <c r="F314" s="15">
        <f t="shared" si="12"/>
        <v>0</v>
      </c>
    </row>
    <row r="315" spans="1:6" ht="30" x14ac:dyDescent="0.25">
      <c r="A315" s="32" t="s">
        <v>659</v>
      </c>
      <c r="B315" s="16" t="s">
        <v>292</v>
      </c>
      <c r="C315" s="14" t="s">
        <v>49</v>
      </c>
      <c r="D315" s="14">
        <v>7</v>
      </c>
      <c r="E315" s="1"/>
      <c r="F315" s="15">
        <f t="shared" si="12"/>
        <v>0</v>
      </c>
    </row>
    <row r="316" spans="1:6" ht="45" x14ac:dyDescent="0.25">
      <c r="A316" s="32" t="s">
        <v>660</v>
      </c>
      <c r="B316" s="16" t="s">
        <v>293</v>
      </c>
      <c r="C316" s="14" t="s">
        <v>49</v>
      </c>
      <c r="D316" s="14">
        <v>2</v>
      </c>
      <c r="E316" s="1"/>
      <c r="F316" s="15">
        <f t="shared" si="12"/>
        <v>0</v>
      </c>
    </row>
    <row r="317" spans="1:6" ht="45" x14ac:dyDescent="0.25">
      <c r="A317" s="32" t="s">
        <v>661</v>
      </c>
      <c r="B317" s="16" t="s">
        <v>294</v>
      </c>
      <c r="C317" s="14" t="s">
        <v>49</v>
      </c>
      <c r="D317" s="14">
        <v>2</v>
      </c>
      <c r="E317" s="1"/>
      <c r="F317" s="15">
        <f t="shared" si="12"/>
        <v>0</v>
      </c>
    </row>
    <row r="318" spans="1:6" ht="30" x14ac:dyDescent="0.25">
      <c r="A318" s="32" t="s">
        <v>662</v>
      </c>
      <c r="B318" s="16" t="s">
        <v>663</v>
      </c>
      <c r="C318" s="14" t="s">
        <v>49</v>
      </c>
      <c r="D318" s="14">
        <v>70</v>
      </c>
      <c r="E318" s="1"/>
      <c r="F318" s="15">
        <f t="shared" si="12"/>
        <v>0</v>
      </c>
    </row>
    <row r="319" spans="1:6" ht="30" x14ac:dyDescent="0.25">
      <c r="A319" s="32" t="s">
        <v>664</v>
      </c>
      <c r="B319" s="16" t="s">
        <v>665</v>
      </c>
      <c r="C319" s="14" t="s">
        <v>49</v>
      </c>
      <c r="D319" s="14">
        <v>100</v>
      </c>
      <c r="E319" s="1"/>
      <c r="F319" s="15">
        <f t="shared" si="12"/>
        <v>0</v>
      </c>
    </row>
    <row r="320" spans="1:6" ht="30" x14ac:dyDescent="0.25">
      <c r="A320" s="32" t="s">
        <v>666</v>
      </c>
      <c r="B320" s="16" t="s">
        <v>667</v>
      </c>
      <c r="C320" s="14" t="s">
        <v>49</v>
      </c>
      <c r="D320" s="14">
        <v>25</v>
      </c>
      <c r="E320" s="1"/>
      <c r="F320" s="15">
        <f t="shared" si="12"/>
        <v>0</v>
      </c>
    </row>
    <row r="321" spans="1:6" x14ac:dyDescent="0.25">
      <c r="A321" s="32" t="s">
        <v>668</v>
      </c>
      <c r="B321" s="16" t="s">
        <v>295</v>
      </c>
      <c r="C321" s="14" t="s">
        <v>49</v>
      </c>
      <c r="D321" s="14">
        <v>10</v>
      </c>
      <c r="E321" s="1"/>
      <c r="F321" s="15">
        <f t="shared" si="12"/>
        <v>0</v>
      </c>
    </row>
    <row r="322" spans="1:6" x14ac:dyDescent="0.25">
      <c r="A322" s="32" t="s">
        <v>669</v>
      </c>
      <c r="B322" s="16" t="s">
        <v>296</v>
      </c>
      <c r="C322" s="14" t="s">
        <v>49</v>
      </c>
      <c r="D322" s="14">
        <v>5</v>
      </c>
      <c r="E322" s="1"/>
      <c r="F322" s="15">
        <f t="shared" si="12"/>
        <v>0</v>
      </c>
    </row>
    <row r="323" spans="1:6" x14ac:dyDescent="0.25">
      <c r="A323" s="32" t="s">
        <v>670</v>
      </c>
      <c r="B323" s="16" t="s">
        <v>297</v>
      </c>
      <c r="C323" s="14" t="s">
        <v>49</v>
      </c>
      <c r="D323" s="14">
        <v>3</v>
      </c>
      <c r="E323" s="1"/>
      <c r="F323" s="15">
        <f t="shared" si="12"/>
        <v>0</v>
      </c>
    </row>
    <row r="324" spans="1:6" x14ac:dyDescent="0.25">
      <c r="A324" s="32" t="s">
        <v>671</v>
      </c>
      <c r="B324" s="16" t="s">
        <v>298</v>
      </c>
      <c r="C324" s="14" t="s">
        <v>49</v>
      </c>
      <c r="D324" s="14">
        <v>2</v>
      </c>
      <c r="E324" s="1"/>
      <c r="F324" s="15">
        <f t="shared" si="12"/>
        <v>0</v>
      </c>
    </row>
    <row r="325" spans="1:6" x14ac:dyDescent="0.25">
      <c r="A325" s="32" t="s">
        <v>672</v>
      </c>
      <c r="B325" s="16" t="s">
        <v>299</v>
      </c>
      <c r="C325" s="14" t="s">
        <v>49</v>
      </c>
      <c r="D325" s="14">
        <v>5</v>
      </c>
      <c r="E325" s="1"/>
      <c r="F325" s="15">
        <f t="shared" si="12"/>
        <v>0</v>
      </c>
    </row>
    <row r="326" spans="1:6" x14ac:dyDescent="0.25">
      <c r="A326" s="32" t="s">
        <v>673</v>
      </c>
      <c r="B326" s="16" t="s">
        <v>300</v>
      </c>
      <c r="C326" s="14" t="s">
        <v>49</v>
      </c>
      <c r="D326" s="14">
        <v>2</v>
      </c>
      <c r="E326" s="1"/>
      <c r="F326" s="15">
        <f t="shared" si="12"/>
        <v>0</v>
      </c>
    </row>
    <row r="327" spans="1:6" x14ac:dyDescent="0.25">
      <c r="A327" s="32" t="s">
        <v>674</v>
      </c>
      <c r="B327" s="16" t="s">
        <v>301</v>
      </c>
      <c r="C327" s="14" t="s">
        <v>49</v>
      </c>
      <c r="D327" s="14">
        <v>3</v>
      </c>
      <c r="E327" s="1"/>
      <c r="F327" s="15">
        <f t="shared" si="12"/>
        <v>0</v>
      </c>
    </row>
    <row r="328" spans="1:6" x14ac:dyDescent="0.25">
      <c r="A328" s="32" t="s">
        <v>675</v>
      </c>
      <c r="B328" s="16" t="s">
        <v>302</v>
      </c>
      <c r="C328" s="14" t="s">
        <v>49</v>
      </c>
      <c r="D328" s="14">
        <v>25</v>
      </c>
      <c r="E328" s="1"/>
      <c r="F328" s="15">
        <f t="shared" si="12"/>
        <v>0</v>
      </c>
    </row>
    <row r="329" spans="1:6" x14ac:dyDescent="0.25">
      <c r="A329" s="32" t="s">
        <v>676</v>
      </c>
      <c r="B329" s="16" t="s">
        <v>303</v>
      </c>
      <c r="C329" s="14" t="s">
        <v>49</v>
      </c>
      <c r="D329" s="14">
        <v>2</v>
      </c>
      <c r="E329" s="1"/>
      <c r="F329" s="15">
        <f t="shared" si="12"/>
        <v>0</v>
      </c>
    </row>
    <row r="330" spans="1:6" x14ac:dyDescent="0.25">
      <c r="A330" s="32" t="s">
        <v>677</v>
      </c>
      <c r="B330" s="16" t="s">
        <v>304</v>
      </c>
      <c r="C330" s="14" t="s">
        <v>49</v>
      </c>
      <c r="D330" s="14">
        <v>2</v>
      </c>
      <c r="E330" s="1"/>
      <c r="F330" s="15">
        <f t="shared" si="12"/>
        <v>0</v>
      </c>
    </row>
    <row r="331" spans="1:6" x14ac:dyDescent="0.25">
      <c r="A331" s="32" t="s">
        <v>678</v>
      </c>
      <c r="B331" s="16" t="s">
        <v>305</v>
      </c>
      <c r="C331" s="14" t="s">
        <v>49</v>
      </c>
      <c r="D331" s="14">
        <v>150</v>
      </c>
      <c r="E331" s="1"/>
      <c r="F331" s="15">
        <f t="shared" si="12"/>
        <v>0</v>
      </c>
    </row>
    <row r="332" spans="1:6" x14ac:dyDescent="0.25">
      <c r="A332" s="32" t="s">
        <v>679</v>
      </c>
      <c r="B332" s="16" t="s">
        <v>680</v>
      </c>
      <c r="C332" s="14" t="s">
        <v>49</v>
      </c>
      <c r="D332" s="14">
        <v>10</v>
      </c>
      <c r="E332" s="1"/>
      <c r="F332" s="15">
        <f t="shared" si="12"/>
        <v>0</v>
      </c>
    </row>
    <row r="333" spans="1:6" x14ac:dyDescent="0.25">
      <c r="A333" s="32" t="s">
        <v>681</v>
      </c>
      <c r="B333" s="16" t="s">
        <v>682</v>
      </c>
      <c r="C333" s="14" t="s">
        <v>49</v>
      </c>
      <c r="D333" s="14">
        <v>15</v>
      </c>
      <c r="E333" s="1"/>
      <c r="F333" s="15">
        <f t="shared" si="12"/>
        <v>0</v>
      </c>
    </row>
    <row r="334" spans="1:6" ht="30" x14ac:dyDescent="0.25">
      <c r="A334" s="32" t="s">
        <v>683</v>
      </c>
      <c r="B334" s="16" t="s">
        <v>306</v>
      </c>
      <c r="C334" s="14" t="s">
        <v>49</v>
      </c>
      <c r="D334" s="14">
        <v>30</v>
      </c>
      <c r="E334" s="1"/>
      <c r="F334" s="15">
        <f t="shared" si="12"/>
        <v>0</v>
      </c>
    </row>
    <row r="335" spans="1:6" ht="30" x14ac:dyDescent="0.25">
      <c r="A335" s="32" t="s">
        <v>684</v>
      </c>
      <c r="B335" s="16" t="s">
        <v>307</v>
      </c>
      <c r="C335" s="14" t="s">
        <v>49</v>
      </c>
      <c r="D335" s="14">
        <v>2</v>
      </c>
      <c r="E335" s="1"/>
      <c r="F335" s="15">
        <f t="shared" si="12"/>
        <v>0</v>
      </c>
    </row>
    <row r="336" spans="1:6" ht="30" x14ac:dyDescent="0.25">
      <c r="A336" s="32" t="s">
        <v>685</v>
      </c>
      <c r="B336" s="16" t="s">
        <v>308</v>
      </c>
      <c r="C336" s="14" t="s">
        <v>49</v>
      </c>
      <c r="D336" s="14">
        <v>2</v>
      </c>
      <c r="E336" s="1"/>
      <c r="F336" s="15">
        <f t="shared" si="12"/>
        <v>0</v>
      </c>
    </row>
    <row r="337" spans="1:6" ht="30" x14ac:dyDescent="0.25">
      <c r="A337" s="32" t="s">
        <v>686</v>
      </c>
      <c r="B337" s="16" t="s">
        <v>309</v>
      </c>
      <c r="C337" s="14" t="s">
        <v>49</v>
      </c>
      <c r="D337" s="14">
        <v>15</v>
      </c>
      <c r="E337" s="1"/>
      <c r="F337" s="15">
        <f t="shared" si="12"/>
        <v>0</v>
      </c>
    </row>
    <row r="338" spans="1:6" x14ac:dyDescent="0.25">
      <c r="A338" s="32" t="s">
        <v>687</v>
      </c>
      <c r="B338" s="16" t="s">
        <v>688</v>
      </c>
      <c r="C338" s="14" t="s">
        <v>49</v>
      </c>
      <c r="D338" s="14">
        <v>5</v>
      </c>
      <c r="E338" s="1"/>
      <c r="F338" s="15">
        <f t="shared" ref="F338:F341" si="13">D338*E338</f>
        <v>0</v>
      </c>
    </row>
    <row r="339" spans="1:6" x14ac:dyDescent="0.25">
      <c r="A339" s="32" t="s">
        <v>689</v>
      </c>
      <c r="B339" s="16" t="s">
        <v>690</v>
      </c>
      <c r="C339" s="14" t="s">
        <v>49</v>
      </c>
      <c r="D339" s="14">
        <v>5</v>
      </c>
      <c r="E339" s="1"/>
      <c r="F339" s="15">
        <f t="shared" si="13"/>
        <v>0</v>
      </c>
    </row>
    <row r="340" spans="1:6" x14ac:dyDescent="0.25">
      <c r="A340" s="32" t="s">
        <v>691</v>
      </c>
      <c r="B340" s="16" t="s">
        <v>692</v>
      </c>
      <c r="C340" s="14" t="s">
        <v>49</v>
      </c>
      <c r="D340" s="14">
        <v>5</v>
      </c>
      <c r="E340" s="1"/>
      <c r="F340" s="15">
        <f t="shared" si="13"/>
        <v>0</v>
      </c>
    </row>
    <row r="341" spans="1:6" x14ac:dyDescent="0.25">
      <c r="A341" s="32" t="s">
        <v>693</v>
      </c>
      <c r="B341" s="16" t="s">
        <v>694</v>
      </c>
      <c r="C341" s="14" t="s">
        <v>49</v>
      </c>
      <c r="D341" s="14">
        <v>5</v>
      </c>
      <c r="E341" s="1"/>
      <c r="F341" s="15">
        <f t="shared" si="13"/>
        <v>0</v>
      </c>
    </row>
    <row r="342" spans="1:6" x14ac:dyDescent="0.25">
      <c r="A342" s="20"/>
      <c r="B342" s="28"/>
      <c r="C342" s="20"/>
      <c r="D342" s="27"/>
      <c r="E342" s="20" t="s">
        <v>154</v>
      </c>
      <c r="F342" s="21">
        <f>SUM(F304:F341)</f>
        <v>0</v>
      </c>
    </row>
    <row r="343" spans="1:6" x14ac:dyDescent="0.25">
      <c r="D343" s="30"/>
      <c r="F343" s="22"/>
    </row>
    <row r="344" spans="1:6" ht="30" x14ac:dyDescent="0.25">
      <c r="A344" s="25">
        <v>5</v>
      </c>
      <c r="B344" s="33" t="s">
        <v>310</v>
      </c>
      <c r="C344" s="20"/>
      <c r="D344" s="27"/>
      <c r="E344" s="27"/>
      <c r="F344" s="20"/>
    </row>
    <row r="345" spans="1:6" x14ac:dyDescent="0.25">
      <c r="A345" s="32" t="s">
        <v>695</v>
      </c>
      <c r="B345" s="16" t="s">
        <v>311</v>
      </c>
      <c r="C345" s="14" t="s">
        <v>312</v>
      </c>
      <c r="D345" s="14">
        <v>120</v>
      </c>
      <c r="E345" s="1"/>
      <c r="F345" s="15">
        <f t="shared" ref="F345:F351" si="14">D345*E345</f>
        <v>0</v>
      </c>
    </row>
    <row r="346" spans="1:6" x14ac:dyDescent="0.25">
      <c r="A346" s="32" t="s">
        <v>696</v>
      </c>
      <c r="B346" s="16" t="s">
        <v>313</v>
      </c>
      <c r="C346" s="14" t="s">
        <v>312</v>
      </c>
      <c r="D346" s="14">
        <v>400</v>
      </c>
      <c r="E346" s="1"/>
      <c r="F346" s="15">
        <f t="shared" si="14"/>
        <v>0</v>
      </c>
    </row>
    <row r="347" spans="1:6" x14ac:dyDescent="0.25">
      <c r="A347" s="32" t="s">
        <v>697</v>
      </c>
      <c r="B347" s="16" t="s">
        <v>314</v>
      </c>
      <c r="C347" s="14" t="s">
        <v>312</v>
      </c>
      <c r="D347" s="14">
        <v>200</v>
      </c>
      <c r="E347" s="1"/>
      <c r="F347" s="15">
        <f t="shared" si="14"/>
        <v>0</v>
      </c>
    </row>
    <row r="348" spans="1:6" x14ac:dyDescent="0.25">
      <c r="A348" s="32" t="s">
        <v>698</v>
      </c>
      <c r="B348" s="16" t="s">
        <v>315</v>
      </c>
      <c r="C348" s="14" t="s">
        <v>312</v>
      </c>
      <c r="D348" s="14">
        <v>400</v>
      </c>
      <c r="E348" s="1"/>
      <c r="F348" s="15">
        <f t="shared" si="14"/>
        <v>0</v>
      </c>
    </row>
    <row r="349" spans="1:6" x14ac:dyDescent="0.25">
      <c r="A349" s="32" t="s">
        <v>699</v>
      </c>
      <c r="B349" s="16" t="s">
        <v>316</v>
      </c>
      <c r="C349" s="14" t="s">
        <v>312</v>
      </c>
      <c r="D349" s="14">
        <v>300</v>
      </c>
      <c r="E349" s="1"/>
      <c r="F349" s="15">
        <f t="shared" si="14"/>
        <v>0</v>
      </c>
    </row>
    <row r="350" spans="1:6" x14ac:dyDescent="0.25">
      <c r="A350" s="32" t="s">
        <v>700</v>
      </c>
      <c r="B350" s="16" t="s">
        <v>317</v>
      </c>
      <c r="C350" s="14" t="s">
        <v>312</v>
      </c>
      <c r="D350" s="14">
        <v>50</v>
      </c>
      <c r="E350" s="1"/>
      <c r="F350" s="15">
        <f t="shared" si="14"/>
        <v>0</v>
      </c>
    </row>
    <row r="351" spans="1:6" x14ac:dyDescent="0.25">
      <c r="A351" s="32" t="s">
        <v>701</v>
      </c>
      <c r="B351" s="16" t="s">
        <v>318</v>
      </c>
      <c r="C351" s="14" t="s">
        <v>312</v>
      </c>
      <c r="D351" s="14">
        <v>30</v>
      </c>
      <c r="E351" s="1"/>
      <c r="F351" s="15">
        <f t="shared" si="14"/>
        <v>0</v>
      </c>
    </row>
    <row r="352" spans="1:6" x14ac:dyDescent="0.25">
      <c r="A352" s="20"/>
      <c r="B352" s="28"/>
      <c r="C352" s="20"/>
      <c r="D352" s="27"/>
      <c r="E352" s="20" t="s">
        <v>154</v>
      </c>
      <c r="F352" s="9">
        <f>SUM(F345:F351)</f>
        <v>0</v>
      </c>
    </row>
    <row r="353" spans="1:6" x14ac:dyDescent="0.25">
      <c r="D353" s="30"/>
    </row>
    <row r="354" spans="1:6" x14ac:dyDescent="0.25">
      <c r="D354" s="30"/>
    </row>
    <row r="355" spans="1:6" x14ac:dyDescent="0.25">
      <c r="D355" s="30"/>
    </row>
    <row r="356" spans="1:6" x14ac:dyDescent="0.25">
      <c r="D356" s="30"/>
    </row>
    <row r="357" spans="1:6" ht="30" x14ac:dyDescent="0.25">
      <c r="A357" s="38" t="s">
        <v>2</v>
      </c>
      <c r="B357" s="43" t="s">
        <v>319</v>
      </c>
      <c r="C357" s="43"/>
      <c r="D357" s="43"/>
      <c r="E357" s="43"/>
      <c r="F357" s="38" t="s">
        <v>320</v>
      </c>
    </row>
    <row r="358" spans="1:6" x14ac:dyDescent="0.25">
      <c r="A358" s="34" t="s">
        <v>0</v>
      </c>
      <c r="B358" s="39" t="s">
        <v>321</v>
      </c>
      <c r="C358" s="39"/>
      <c r="D358" s="39"/>
      <c r="E358" s="39"/>
      <c r="F358" s="35">
        <f>F155</f>
        <v>0</v>
      </c>
    </row>
    <row r="359" spans="1:6" x14ac:dyDescent="0.25">
      <c r="A359" s="34" t="s">
        <v>322</v>
      </c>
      <c r="B359" s="39" t="s">
        <v>323</v>
      </c>
      <c r="C359" s="39"/>
      <c r="D359" s="39"/>
      <c r="E359" s="39"/>
      <c r="F359" s="35">
        <f>F246</f>
        <v>0</v>
      </c>
    </row>
    <row r="360" spans="1:6" x14ac:dyDescent="0.25">
      <c r="A360" s="34" t="s">
        <v>324</v>
      </c>
      <c r="B360" s="39" t="s">
        <v>325</v>
      </c>
      <c r="C360" s="39"/>
      <c r="D360" s="39"/>
      <c r="E360" s="39"/>
      <c r="F360" s="35">
        <f>F301</f>
        <v>0</v>
      </c>
    </row>
    <row r="361" spans="1:6" x14ac:dyDescent="0.25">
      <c r="A361" s="34" t="s">
        <v>326</v>
      </c>
      <c r="B361" s="39" t="s">
        <v>327</v>
      </c>
      <c r="C361" s="39"/>
      <c r="D361" s="39"/>
      <c r="E361" s="39"/>
      <c r="F361" s="35">
        <f>F342</f>
        <v>0</v>
      </c>
    </row>
    <row r="362" spans="1:6" x14ac:dyDescent="0.25">
      <c r="A362" s="34" t="s">
        <v>328</v>
      </c>
      <c r="B362" s="39" t="s">
        <v>329</v>
      </c>
      <c r="C362" s="39"/>
      <c r="D362" s="39"/>
      <c r="E362" s="39"/>
      <c r="F362" s="35">
        <f>F352</f>
        <v>0</v>
      </c>
    </row>
    <row r="363" spans="1:6" x14ac:dyDescent="0.25">
      <c r="A363" s="38"/>
      <c r="B363" s="40" t="s">
        <v>330</v>
      </c>
      <c r="C363" s="40"/>
      <c r="D363" s="40"/>
      <c r="E363" s="40"/>
      <c r="F363" s="36">
        <f>SUM(F358:F362)</f>
        <v>0</v>
      </c>
    </row>
  </sheetData>
  <sheetProtection algorithmName="SHA-512" hashValue="yppRpMzQBoeK05NZw9veUVWMIJTraNDqgN7GWI8NgxWtt2ftpv0VfrmnLSXYqoPYI7WdIrprqY4KdXrucbgHuQ==" saltValue="5PO0HL0E8j0+Sq9chBVYlQ==" spinCount="100000" sheet="1" objects="1" scenarios="1" selectLockedCells="1"/>
  <mergeCells count="9">
    <mergeCell ref="B361:E361"/>
    <mergeCell ref="B362:E362"/>
    <mergeCell ref="B363:E363"/>
    <mergeCell ref="A1:F1"/>
    <mergeCell ref="A2:F2"/>
    <mergeCell ref="B357:E357"/>
    <mergeCell ref="B358:E358"/>
    <mergeCell ref="B359:E359"/>
    <mergeCell ref="B360:E360"/>
  </mergeCells>
  <pageMargins left="0.7" right="0.7" top="0.75" bottom="0.75" header="0.3" footer="0.3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BA3694A235A47B8EBE7B610446E79" ma:contentTypeVersion="2" ma:contentTypeDescription="Create a new document." ma:contentTypeScope="" ma:versionID="547605bc21141656565838f8885f11ba">
  <xsd:schema xmlns:xsd="http://www.w3.org/2001/XMLSchema" xmlns:xs="http://www.w3.org/2001/XMLSchema" xmlns:p="http://schemas.microsoft.com/office/2006/metadata/properties" xmlns:ns2="1472c934-627d-4059-a9fa-529317eaa5ef" targetNamespace="http://schemas.microsoft.com/office/2006/metadata/properties" ma:root="true" ma:fieldsID="3afb2734b62a99f57d22e0d28a5fe35e" ns2:_="">
    <xsd:import namespace="1472c934-627d-4059-a9fa-529317eaa5ef"/>
    <xsd:element name="properties">
      <xsd:complexType>
        <xsd:sequence>
          <xsd:element name="documentManagement">
            <xsd:complexType>
              <xsd:all>
                <xsd:element ref="ns2:DocID" minOccurs="0"/>
                <xsd:element ref="ns2:Bitly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2c934-627d-4059-a9fa-529317eaa5ef" elementFormDefault="qualified">
    <xsd:import namespace="http://schemas.microsoft.com/office/2006/documentManagement/types"/>
    <xsd:import namespace="http://schemas.microsoft.com/office/infopath/2007/PartnerControls"/>
    <xsd:element name="DocID" ma:index="8" nillable="true" ma:displayName="DocID" ma:internalName="DocID">
      <xsd:simpleType>
        <xsd:restriction base="dms:Text">
          <xsd:maxLength value="255"/>
        </xsd:restriction>
      </xsd:simpleType>
    </xsd:element>
    <xsd:element name="BitlyUrl" ma:index="9" nillable="true" ma:displayName="BitlyUrl" ma:internalName="Bitly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tlyUrl xmlns="1472c934-627d-4059-a9fa-529317eaa5ef">
      <Url>http://bit.ly/1RhMtLo</Url>
      <Description xsi:nil="true"/>
    </BitlyUrl>
    <DocID xmlns="1472c934-627d-4059-a9fa-529317eaa5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9D6707-8778-447A-ABE2-3693DEBB0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2c934-627d-4059-a9fa-529317eaa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7D0650-E3D6-469C-BC38-DACD6F0CC9E8}">
  <ds:schemaRefs>
    <ds:schemaRef ds:uri="http://schemas.microsoft.com/office/2006/documentManagement/types"/>
    <ds:schemaRef ds:uri="1472c934-627d-4059-a9fa-529317eaa5ef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50EF73D-4675-4678-882B-E44AA63812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2018-04-12T12:25:23Z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0x010100DBCBA3694A235A47B8EBE7B610446E79</vt:lpwstr>
  </property>
</Properties>
</file>